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kxg2cRqHe7K61st/V7dLHnRB/ijTOolUDJ4YsPAg0io="/>
    </ext>
  </extLst>
</workbook>
</file>

<file path=xl/sharedStrings.xml><?xml version="1.0" encoding="utf-8"?>
<sst xmlns="http://schemas.openxmlformats.org/spreadsheetml/2006/main" count="254" uniqueCount="158">
  <si>
    <t>Sl. No.</t>
  </si>
  <si>
    <t>Scheme Category/ Scheme Name</t>
  </si>
  <si>
    <t>Zerodha Mutual Fund: Average Assets Under Management (AAUM) as on 30-June-2025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</si>
  <si>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</si>
  <si>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</si>
  <si>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</si>
  <si>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</si>
  <si>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</si>
  <si>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</si>
  <si>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</si>
  <si>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</si>
  <si>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</si>
  <si>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</si>
  <si>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</si>
  <si>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</si>
  <si>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</si>
  <si>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</si>
  <si>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</si>
  <si>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</si>
  <si>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</si>
  <si>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</si>
  <si>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</si>
  <si>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</si>
  <si>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</si>
  <si>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</si>
  <si>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</si>
  <si>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</si>
  <si>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</si>
  <si>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</si>
  <si>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</si>
  <si>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</si>
  <si>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</si>
  <si>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</si>
  <si>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</si>
  <si>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</si>
  <si>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</si>
  <si>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</si>
  <si>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</si>
  <si>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</si>
  <si>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</si>
  <si>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</si>
  <si>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</si>
  <si>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</si>
  <si>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</si>
  <si>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</si>
  <si>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</si>
  <si>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</si>
  <si>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</si>
  <si>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</si>
  <si>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</si>
  <si>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</si>
  <si>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</si>
  <si>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</si>
  <si>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</si>
  <si>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</si>
  <si>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Midcap 150 ETF</t>
  </si>
  <si>
    <t>Zerodha Nifty 1D Rate Liquid ETF</t>
  </si>
  <si>
    <t>Zerodha Silver ETF</t>
  </si>
  <si>
    <t>Zerodha Nifty 100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</si>
  <si>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</si>
  <si>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</si>
  <si>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</si>
  <si>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</si>
  <si>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</si>
  <si>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</si>
  <si>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</si>
  <si>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</si>
  <si>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</si>
  <si>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</si>
  <si>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</si>
  <si>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</si>
  <si>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</si>
  <si>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</si>
  <si>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</si>
  <si>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</si>
  <si>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</si>
  <si>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30-June-2025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</si>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</sst>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2" xfId="0" applyAlignment="1" applyBorder="1" applyFont="1" applyNumberFormat="1">
      <alignment horizontal="right" shrinkToFit="0" vertical="center" wrapText="1"/>
    </xf>
    <xf borderId="7" fillId="0" fontId="5" numFmtId="2" xfId="0" applyAlignment="1" applyBorder="1" applyFont="1" applyNumberForma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8" fillId="0" fontId="7" numFmtId="0" xfId="0" applyAlignment="1" applyBorder="1" applyFont="1">
      <alignment vertical="top"/>
    </xf>
    <xf borderId="8" fillId="0" fontId="7" numFmtId="4" xfId="0" applyAlignment="1" applyBorder="1" applyFont="1" applyNumberFormat="1">
      <alignment vertical="top"/>
    </xf>
    <xf borderId="0" fillId="0" fontId="7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8" numFmtId="0" xfId="0" applyAlignment="1" applyBorder="1" applyFont="1">
      <alignment horizontal="center" readingOrder="1" vertical="center"/>
    </xf>
    <xf borderId="7" fillId="0" fontId="8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2" fontId="8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readingOrder="0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6.38"/>
    <col customWidth="1" min="19" max="21" width="4.38"/>
    <col customWidth="1" min="22" max="22" width="5.38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20.247034308</v>
      </c>
      <c r="E8" s="17">
        <v>0.0</v>
      </c>
      <c r="F8" s="17">
        <v>0.0</v>
      </c>
      <c r="G8" s="17">
        <v>0.0</v>
      </c>
      <c r="H8" s="17">
        <v>2.268973538</v>
      </c>
      <c r="I8" s="17">
        <v>54.734290681</v>
      </c>
      <c r="J8" s="17">
        <v>0.0</v>
      </c>
      <c r="K8" s="17">
        <v>0.0</v>
      </c>
      <c r="L8" s="17">
        <v>3.340528855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2.106455073</v>
      </c>
      <c r="S8" s="17">
        <v>0.002406279</v>
      </c>
      <c r="T8" s="17">
        <v>0.0</v>
      </c>
      <c r="U8" s="17">
        <v>0.0</v>
      </c>
      <c r="V8" s="17">
        <v>1.748383334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84.448072068</v>
      </c>
    </row>
    <row r="9" ht="12.0" customHeight="1">
      <c r="A9" s="15"/>
      <c r="B9" s="16" t="s">
        <v>21</v>
      </c>
      <c r="C9" s="17">
        <v>0.0</v>
      </c>
      <c r="D9" s="17">
        <v>20.247034308</v>
      </c>
      <c r="E9" s="17">
        <v>0.0</v>
      </c>
      <c r="F9" s="17">
        <v>0.0</v>
      </c>
      <c r="G9" s="17">
        <v>0.0</v>
      </c>
      <c r="H9" s="17">
        <v>2.268973538</v>
      </c>
      <c r="I9" s="17">
        <v>54.734290681</v>
      </c>
      <c r="J9" s="17">
        <v>0.0</v>
      </c>
      <c r="K9" s="17">
        <v>0.0</v>
      </c>
      <c r="L9" s="17">
        <v>3.340528855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2.106455073</v>
      </c>
      <c r="S9" s="17">
        <v>0.002406279</v>
      </c>
      <c r="T9" s="17">
        <v>0.0</v>
      </c>
      <c r="U9" s="17">
        <v>0.0</v>
      </c>
      <c r="V9" s="17">
        <v>1.748383334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84.448072068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20.247034308</v>
      </c>
      <c r="E25" s="20">
        <v>0.0</v>
      </c>
      <c r="F25" s="20">
        <v>0.0</v>
      </c>
      <c r="G25" s="20">
        <v>0.0</v>
      </c>
      <c r="H25" s="20">
        <v>2.268973538</v>
      </c>
      <c r="I25" s="20">
        <v>54.734290681</v>
      </c>
      <c r="J25" s="20">
        <v>0.0</v>
      </c>
      <c r="K25" s="20">
        <v>0.0</v>
      </c>
      <c r="L25" s="20">
        <v>3.340528855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2.106455073</v>
      </c>
      <c r="S25" s="20">
        <v>0.002406279</v>
      </c>
      <c r="T25" s="20">
        <v>0.0</v>
      </c>
      <c r="U25" s="20">
        <v>0.0</v>
      </c>
      <c r="V25" s="20">
        <v>1.748383334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84.448072068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99.796427129</v>
      </c>
      <c r="I28" s="17">
        <v>0.071076748</v>
      </c>
      <c r="J28" s="17">
        <v>0.0</v>
      </c>
      <c r="K28" s="17">
        <v>0.0</v>
      </c>
      <c r="L28" s="17">
        <v>9.431637657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94.945309124</v>
      </c>
      <c r="S28" s="17">
        <v>0.021927295</v>
      </c>
      <c r="T28" s="17">
        <v>0.0</v>
      </c>
      <c r="U28" s="17">
        <v>0.0</v>
      </c>
      <c r="V28" s="17">
        <v>4.719986685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208.986364638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99.796427129</v>
      </c>
      <c r="I29" s="17">
        <v>0.071076748</v>
      </c>
      <c r="J29" s="17">
        <v>0.0</v>
      </c>
      <c r="K29" s="17">
        <v>0.0</v>
      </c>
      <c r="L29" s="17">
        <v>9.431637657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94.945309124</v>
      </c>
      <c r="S29" s="17">
        <v>0.021927295</v>
      </c>
      <c r="T29" s="17">
        <v>0.0</v>
      </c>
      <c r="U29" s="17">
        <v>0.0</v>
      </c>
      <c r="V29" s="17">
        <v>4.719986685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208.986364638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17">
        <v>0.0</v>
      </c>
      <c r="D31" s="17">
        <v>0.0</v>
      </c>
      <c r="E31" s="17">
        <v>0.0</v>
      </c>
      <c r="F31" s="17">
        <v>0.0</v>
      </c>
      <c r="G31" s="17">
        <v>0.0</v>
      </c>
      <c r="H31" s="17">
        <v>420.792906092</v>
      </c>
      <c r="I31" s="17">
        <v>6.122956881</v>
      </c>
      <c r="J31" s="17">
        <v>0.0</v>
      </c>
      <c r="K31" s="17">
        <v>0.0</v>
      </c>
      <c r="L31" s="17">
        <v>207.987019331</v>
      </c>
      <c r="M31" s="17">
        <v>0.0</v>
      </c>
      <c r="N31" s="17">
        <v>0.0</v>
      </c>
      <c r="O31" s="17">
        <v>0.0</v>
      </c>
      <c r="P31" s="17">
        <v>0.0</v>
      </c>
      <c r="Q31" s="17">
        <v>0.0</v>
      </c>
      <c r="R31" s="17">
        <v>308.514102372</v>
      </c>
      <c r="S31" s="17">
        <v>0.807536748</v>
      </c>
      <c r="T31" s="17">
        <v>0.0</v>
      </c>
      <c r="U31" s="17">
        <v>0.0</v>
      </c>
      <c r="V31" s="17">
        <v>54.889392772</v>
      </c>
      <c r="W31" s="17">
        <v>0.0</v>
      </c>
      <c r="X31" s="17">
        <v>0.0</v>
      </c>
      <c r="Y31" s="17">
        <v>0.0</v>
      </c>
      <c r="Z31" s="17">
        <v>0.0</v>
      </c>
      <c r="AA31" s="17">
        <v>0.0</v>
      </c>
      <c r="AB31" s="17">
        <v>0.0</v>
      </c>
      <c r="AC31" s="17">
        <v>0.0</v>
      </c>
      <c r="AD31" s="17">
        <v>0.0</v>
      </c>
      <c r="AE31" s="17">
        <v>0.0</v>
      </c>
      <c r="AF31" s="17">
        <v>0.0</v>
      </c>
      <c r="AG31" s="17">
        <v>0.0</v>
      </c>
      <c r="AH31" s="17">
        <v>0.0</v>
      </c>
      <c r="AI31" s="17">
        <v>0.0</v>
      </c>
      <c r="AJ31" s="17">
        <v>0.0</v>
      </c>
      <c r="AK31" s="17">
        <v>0.0</v>
      </c>
      <c r="AL31" s="17">
        <v>0.0</v>
      </c>
      <c r="AM31" s="17">
        <v>0.0</v>
      </c>
      <c r="AN31" s="17">
        <v>0.0</v>
      </c>
      <c r="AO31" s="17">
        <v>0.0</v>
      </c>
      <c r="AP31" s="17">
        <v>0.0</v>
      </c>
      <c r="AQ31" s="17">
        <v>0.0</v>
      </c>
      <c r="AR31" s="17">
        <v>0.0</v>
      </c>
      <c r="AS31" s="17">
        <v>0.0</v>
      </c>
      <c r="AT31" s="17">
        <v>0.0</v>
      </c>
      <c r="AU31" s="17">
        <v>0.0</v>
      </c>
      <c r="AV31" s="17">
        <v>0.0</v>
      </c>
      <c r="AW31" s="17">
        <v>0.0</v>
      </c>
      <c r="AX31" s="17">
        <v>0.0</v>
      </c>
      <c r="AY31" s="17">
        <v>0.0</v>
      </c>
      <c r="AZ31" s="17">
        <v>0.0</v>
      </c>
      <c r="BA31" s="17">
        <v>0.0</v>
      </c>
      <c r="BB31" s="17">
        <v>0.0</v>
      </c>
      <c r="BC31" s="17">
        <v>0.0</v>
      </c>
      <c r="BD31" s="17">
        <v>0.0</v>
      </c>
      <c r="BE31" s="17">
        <v>0.0</v>
      </c>
      <c r="BF31" s="17">
        <v>0.0</v>
      </c>
      <c r="BG31" s="17">
        <v>0.0</v>
      </c>
      <c r="BH31" s="17">
        <v>0.0</v>
      </c>
      <c r="BI31" s="17">
        <v>0.0</v>
      </c>
      <c r="BJ31" s="17">
        <v>0.0</v>
      </c>
      <c r="BK31" s="17">
        <v>999.113914196</v>
      </c>
    </row>
    <row r="32" ht="12.0" customHeight="1">
      <c r="A32" s="15"/>
      <c r="B32" s="16" t="s">
        <v>25</v>
      </c>
      <c r="C32" s="17">
        <v>0.0</v>
      </c>
      <c r="D32" s="17">
        <v>0.0</v>
      </c>
      <c r="E32" s="17">
        <v>0.0</v>
      </c>
      <c r="F32" s="17">
        <v>0.0</v>
      </c>
      <c r="G32" s="17">
        <v>0.0</v>
      </c>
      <c r="H32" s="17">
        <v>420.792906092</v>
      </c>
      <c r="I32" s="17">
        <v>6.122956881</v>
      </c>
      <c r="J32" s="17">
        <v>0.0</v>
      </c>
      <c r="K32" s="17">
        <v>0.0</v>
      </c>
      <c r="L32" s="17">
        <v>207.987019331</v>
      </c>
      <c r="M32" s="17">
        <v>0.0</v>
      </c>
      <c r="N32" s="17">
        <v>0.0</v>
      </c>
      <c r="O32" s="17">
        <v>0.0</v>
      </c>
      <c r="P32" s="17">
        <v>0.0</v>
      </c>
      <c r="Q32" s="17">
        <v>0.0</v>
      </c>
      <c r="R32" s="17">
        <v>308.514102372</v>
      </c>
      <c r="S32" s="17">
        <v>0.807536748</v>
      </c>
      <c r="T32" s="17">
        <v>0.0</v>
      </c>
      <c r="U32" s="17">
        <v>0.0</v>
      </c>
      <c r="V32" s="17">
        <v>54.889392772</v>
      </c>
      <c r="W32" s="17">
        <v>0.0</v>
      </c>
      <c r="X32" s="17">
        <v>0.0</v>
      </c>
      <c r="Y32" s="17">
        <v>0.0</v>
      </c>
      <c r="Z32" s="17">
        <v>0.0</v>
      </c>
      <c r="AA32" s="17">
        <v>0.0</v>
      </c>
      <c r="AB32" s="17">
        <v>0.0</v>
      </c>
      <c r="AC32" s="17">
        <v>0.0</v>
      </c>
      <c r="AD32" s="17">
        <v>0.0</v>
      </c>
      <c r="AE32" s="17">
        <v>0.0</v>
      </c>
      <c r="AF32" s="17">
        <v>0.0</v>
      </c>
      <c r="AG32" s="17">
        <v>0.0</v>
      </c>
      <c r="AH32" s="17">
        <v>0.0</v>
      </c>
      <c r="AI32" s="17">
        <v>0.0</v>
      </c>
      <c r="AJ32" s="17">
        <v>0.0</v>
      </c>
      <c r="AK32" s="17">
        <v>0.0</v>
      </c>
      <c r="AL32" s="17">
        <v>0.0</v>
      </c>
      <c r="AM32" s="17">
        <v>0.0</v>
      </c>
      <c r="AN32" s="17">
        <v>0.0</v>
      </c>
      <c r="AO32" s="17">
        <v>0.0</v>
      </c>
      <c r="AP32" s="17">
        <v>0.0</v>
      </c>
      <c r="AQ32" s="17">
        <v>0.0</v>
      </c>
      <c r="AR32" s="17">
        <v>0.0</v>
      </c>
      <c r="AS32" s="17">
        <v>0.0</v>
      </c>
      <c r="AT32" s="17">
        <v>0.0</v>
      </c>
      <c r="AU32" s="17">
        <v>0.0</v>
      </c>
      <c r="AV32" s="17">
        <v>0.0</v>
      </c>
      <c r="AW32" s="17">
        <v>0.0</v>
      </c>
      <c r="AX32" s="17">
        <v>0.0</v>
      </c>
      <c r="AY32" s="17">
        <v>0.0</v>
      </c>
      <c r="AZ32" s="17">
        <v>0.0</v>
      </c>
      <c r="BA32" s="17">
        <v>0.0</v>
      </c>
      <c r="BB32" s="17">
        <v>0.0</v>
      </c>
      <c r="BC32" s="17">
        <v>0.0</v>
      </c>
      <c r="BD32" s="17">
        <v>0.0</v>
      </c>
      <c r="BE32" s="17">
        <v>0.0</v>
      </c>
      <c r="BF32" s="17">
        <v>0.0</v>
      </c>
      <c r="BG32" s="17">
        <v>0.0</v>
      </c>
      <c r="BH32" s="17">
        <v>0.0</v>
      </c>
      <c r="BI32" s="17">
        <v>0.0</v>
      </c>
      <c r="BJ32" s="17">
        <v>0.0</v>
      </c>
      <c r="BK32" s="17">
        <v>999.113914196</v>
      </c>
    </row>
    <row r="33" ht="12.0" customHeight="1">
      <c r="A33" s="15"/>
      <c r="B33" s="19" t="s">
        <v>45</v>
      </c>
      <c r="C33" s="20">
        <v>0.0</v>
      </c>
      <c r="D33" s="20">
        <v>0.0</v>
      </c>
      <c r="E33" s="20">
        <v>0.0</v>
      </c>
      <c r="F33" s="20">
        <v>0.0</v>
      </c>
      <c r="G33" s="20">
        <v>0.0</v>
      </c>
      <c r="H33" s="20">
        <v>520.589333221</v>
      </c>
      <c r="I33" s="20">
        <v>6.194033629</v>
      </c>
      <c r="J33" s="20">
        <v>0.0</v>
      </c>
      <c r="K33" s="20">
        <v>0.0</v>
      </c>
      <c r="L33" s="20">
        <v>217.418656988</v>
      </c>
      <c r="M33" s="20">
        <v>0.0</v>
      </c>
      <c r="N33" s="20">
        <v>0.0</v>
      </c>
      <c r="O33" s="20">
        <v>0.0</v>
      </c>
      <c r="P33" s="20">
        <v>0.0</v>
      </c>
      <c r="Q33" s="20">
        <v>0.0</v>
      </c>
      <c r="R33" s="20">
        <v>403.459411496</v>
      </c>
      <c r="S33" s="20">
        <v>0.829464043</v>
      </c>
      <c r="T33" s="20">
        <v>0.0</v>
      </c>
      <c r="U33" s="20">
        <v>0.0</v>
      </c>
      <c r="V33" s="20">
        <v>59.609379457</v>
      </c>
      <c r="W33" s="20">
        <v>0.0</v>
      </c>
      <c r="X33" s="20">
        <v>0.0</v>
      </c>
      <c r="Y33" s="20">
        <v>0.0</v>
      </c>
      <c r="Z33" s="20">
        <v>0.0</v>
      </c>
      <c r="AA33" s="20">
        <v>0.0</v>
      </c>
      <c r="AB33" s="20">
        <v>0.0</v>
      </c>
      <c r="AC33" s="20">
        <v>0.0</v>
      </c>
      <c r="AD33" s="20">
        <v>0.0</v>
      </c>
      <c r="AE33" s="20">
        <v>0.0</v>
      </c>
      <c r="AF33" s="20">
        <v>0.0</v>
      </c>
      <c r="AG33" s="20">
        <v>0.0</v>
      </c>
      <c r="AH33" s="20">
        <v>0.0</v>
      </c>
      <c r="AI33" s="20">
        <v>0.0</v>
      </c>
      <c r="AJ33" s="20">
        <v>0.0</v>
      </c>
      <c r="AK33" s="20">
        <v>0.0</v>
      </c>
      <c r="AL33" s="20">
        <v>0.0</v>
      </c>
      <c r="AM33" s="20">
        <v>0.0</v>
      </c>
      <c r="AN33" s="20">
        <v>0.0</v>
      </c>
      <c r="AO33" s="20">
        <v>0.0</v>
      </c>
      <c r="AP33" s="20">
        <v>0.0</v>
      </c>
      <c r="AQ33" s="20">
        <v>0.0</v>
      </c>
      <c r="AR33" s="20">
        <v>0.0</v>
      </c>
      <c r="AS33" s="20">
        <v>0.0</v>
      </c>
      <c r="AT33" s="20">
        <v>0.0</v>
      </c>
      <c r="AU33" s="20">
        <v>0.0</v>
      </c>
      <c r="AV33" s="20">
        <v>0.0</v>
      </c>
      <c r="AW33" s="20">
        <v>0.0</v>
      </c>
      <c r="AX33" s="20">
        <v>0.0</v>
      </c>
      <c r="AY33" s="20">
        <v>0.0</v>
      </c>
      <c r="AZ33" s="20">
        <v>0.0</v>
      </c>
      <c r="BA33" s="20">
        <v>0.0</v>
      </c>
      <c r="BB33" s="20">
        <v>0.0</v>
      </c>
      <c r="BC33" s="20">
        <v>0.0</v>
      </c>
      <c r="BD33" s="20">
        <v>0.0</v>
      </c>
      <c r="BE33" s="20">
        <v>0.0</v>
      </c>
      <c r="BF33" s="20">
        <v>0.0</v>
      </c>
      <c r="BG33" s="20">
        <v>0.0</v>
      </c>
      <c r="BH33" s="20">
        <v>0.0</v>
      </c>
      <c r="BI33" s="20">
        <v>0.0</v>
      </c>
      <c r="BJ33" s="20">
        <v>0.0</v>
      </c>
      <c r="BK33" s="20">
        <v>1208.100278834</v>
      </c>
    </row>
    <row r="34" ht="12.0" customHeight="1">
      <c r="A34" s="10" t="s">
        <v>46</v>
      </c>
      <c r="B34" s="11" t="s">
        <v>47</v>
      </c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</row>
    <row r="35" ht="12.0" customHeight="1">
      <c r="A35" s="13" t="s">
        <v>18</v>
      </c>
      <c r="B35" s="14" t="s">
        <v>48</v>
      </c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4"/>
    </row>
    <row r="36" ht="12.0" customHeight="1">
      <c r="A36" s="15"/>
      <c r="B36" s="16" t="s">
        <v>24</v>
      </c>
      <c r="C36" s="18">
        <v>0.0</v>
      </c>
      <c r="D36" s="18">
        <v>0.0</v>
      </c>
      <c r="E36" s="18">
        <v>0.0</v>
      </c>
      <c r="F36" s="18">
        <v>0.0</v>
      </c>
      <c r="G36" s="18">
        <v>0.0</v>
      </c>
      <c r="H36" s="18">
        <v>0.0</v>
      </c>
      <c r="I36" s="18">
        <v>0.0</v>
      </c>
      <c r="J36" s="18">
        <v>0.0</v>
      </c>
      <c r="K36" s="18">
        <v>0.0</v>
      </c>
      <c r="L36" s="18">
        <v>0.0</v>
      </c>
      <c r="M36" s="18">
        <v>0.0</v>
      </c>
      <c r="N36" s="18">
        <v>0.0</v>
      </c>
      <c r="O36" s="18">
        <v>0.0</v>
      </c>
      <c r="P36" s="18">
        <v>0.0</v>
      </c>
      <c r="Q36" s="18">
        <v>0.0</v>
      </c>
      <c r="R36" s="18">
        <v>0.0</v>
      </c>
      <c r="S36" s="18">
        <v>0.0</v>
      </c>
      <c r="T36" s="18">
        <v>0.0</v>
      </c>
      <c r="U36" s="18">
        <v>0.0</v>
      </c>
      <c r="V36" s="18">
        <v>0.0</v>
      </c>
      <c r="W36" s="18">
        <v>0.0</v>
      </c>
      <c r="X36" s="18">
        <v>0.0</v>
      </c>
      <c r="Y36" s="18">
        <v>0.0</v>
      </c>
      <c r="Z36" s="18">
        <v>0.0</v>
      </c>
      <c r="AA36" s="18">
        <v>0.0</v>
      </c>
      <c r="AB36" s="18">
        <v>0.0</v>
      </c>
      <c r="AC36" s="18">
        <v>0.0</v>
      </c>
      <c r="AD36" s="18">
        <v>0.0</v>
      </c>
      <c r="AE36" s="18">
        <v>0.0</v>
      </c>
      <c r="AF36" s="18">
        <v>0.0</v>
      </c>
      <c r="AG36" s="18">
        <v>0.0</v>
      </c>
      <c r="AH36" s="18">
        <v>0.0</v>
      </c>
      <c r="AI36" s="18">
        <v>0.0</v>
      </c>
      <c r="AJ36" s="18">
        <v>0.0</v>
      </c>
      <c r="AK36" s="18">
        <v>0.0</v>
      </c>
      <c r="AL36" s="18">
        <v>0.0</v>
      </c>
      <c r="AM36" s="18">
        <v>0.0</v>
      </c>
      <c r="AN36" s="18">
        <v>0.0</v>
      </c>
      <c r="AO36" s="18">
        <v>0.0</v>
      </c>
      <c r="AP36" s="18">
        <v>0.0</v>
      </c>
      <c r="AQ36" s="18">
        <v>0.0</v>
      </c>
      <c r="AR36" s="18">
        <v>0.0</v>
      </c>
      <c r="AS36" s="18">
        <v>0.0</v>
      </c>
      <c r="AT36" s="18">
        <v>0.0</v>
      </c>
      <c r="AU36" s="18">
        <v>0.0</v>
      </c>
      <c r="AV36" s="18">
        <v>0.0</v>
      </c>
      <c r="AW36" s="18">
        <v>0.0</v>
      </c>
      <c r="AX36" s="18">
        <v>0.0</v>
      </c>
      <c r="AY36" s="18">
        <v>0.0</v>
      </c>
      <c r="AZ36" s="18">
        <v>0.0</v>
      </c>
      <c r="BA36" s="18">
        <v>0.0</v>
      </c>
      <c r="BB36" s="18">
        <v>0.0</v>
      </c>
      <c r="BC36" s="18">
        <v>0.0</v>
      </c>
      <c r="BD36" s="18">
        <v>0.0</v>
      </c>
      <c r="BE36" s="18">
        <v>0.0</v>
      </c>
      <c r="BF36" s="18">
        <v>0.0</v>
      </c>
      <c r="BG36" s="18">
        <v>0.0</v>
      </c>
      <c r="BH36" s="18">
        <v>0.0</v>
      </c>
      <c r="BI36" s="18">
        <v>0.0</v>
      </c>
      <c r="BJ36" s="18">
        <v>0.0</v>
      </c>
      <c r="BK36" s="18">
        <v>0.0</v>
      </c>
    </row>
    <row r="37" ht="12.0" customHeight="1">
      <c r="A37" s="15"/>
      <c r="B37" s="19" t="s">
        <v>49</v>
      </c>
      <c r="C37" s="21">
        <v>0.0</v>
      </c>
      <c r="D37" s="21">
        <v>0.0</v>
      </c>
      <c r="E37" s="21">
        <v>0.0</v>
      </c>
      <c r="F37" s="21">
        <v>0.0</v>
      </c>
      <c r="G37" s="21">
        <v>0.0</v>
      </c>
      <c r="H37" s="21">
        <v>0.0</v>
      </c>
      <c r="I37" s="21">
        <v>0.0</v>
      </c>
      <c r="J37" s="21">
        <v>0.0</v>
      </c>
      <c r="K37" s="21">
        <v>0.0</v>
      </c>
      <c r="L37" s="21">
        <v>0.0</v>
      </c>
      <c r="M37" s="21">
        <v>0.0</v>
      </c>
      <c r="N37" s="21">
        <v>0.0</v>
      </c>
      <c r="O37" s="21">
        <v>0.0</v>
      </c>
      <c r="P37" s="21">
        <v>0.0</v>
      </c>
      <c r="Q37" s="21">
        <v>0.0</v>
      </c>
      <c r="R37" s="21">
        <v>0.0</v>
      </c>
      <c r="S37" s="21">
        <v>0.0</v>
      </c>
      <c r="T37" s="21">
        <v>0.0</v>
      </c>
      <c r="U37" s="21">
        <v>0.0</v>
      </c>
      <c r="V37" s="21">
        <v>0.0</v>
      </c>
      <c r="W37" s="21">
        <v>0.0</v>
      </c>
      <c r="X37" s="21">
        <v>0.0</v>
      </c>
      <c r="Y37" s="21">
        <v>0.0</v>
      </c>
      <c r="Z37" s="21">
        <v>0.0</v>
      </c>
      <c r="AA37" s="21">
        <v>0.0</v>
      </c>
      <c r="AB37" s="21">
        <v>0.0</v>
      </c>
      <c r="AC37" s="21">
        <v>0.0</v>
      </c>
      <c r="AD37" s="21">
        <v>0.0</v>
      </c>
      <c r="AE37" s="21">
        <v>0.0</v>
      </c>
      <c r="AF37" s="21">
        <v>0.0</v>
      </c>
      <c r="AG37" s="21">
        <v>0.0</v>
      </c>
      <c r="AH37" s="21">
        <v>0.0</v>
      </c>
      <c r="AI37" s="21">
        <v>0.0</v>
      </c>
      <c r="AJ37" s="21">
        <v>0.0</v>
      </c>
      <c r="AK37" s="21">
        <v>0.0</v>
      </c>
      <c r="AL37" s="21">
        <v>0.0</v>
      </c>
      <c r="AM37" s="21">
        <v>0.0</v>
      </c>
      <c r="AN37" s="21">
        <v>0.0</v>
      </c>
      <c r="AO37" s="21">
        <v>0.0</v>
      </c>
      <c r="AP37" s="21">
        <v>0.0</v>
      </c>
      <c r="AQ37" s="21">
        <v>0.0</v>
      </c>
      <c r="AR37" s="21">
        <v>0.0</v>
      </c>
      <c r="AS37" s="21">
        <v>0.0</v>
      </c>
      <c r="AT37" s="21">
        <v>0.0</v>
      </c>
      <c r="AU37" s="21">
        <v>0.0</v>
      </c>
      <c r="AV37" s="21">
        <v>0.0</v>
      </c>
      <c r="AW37" s="21">
        <v>0.0</v>
      </c>
      <c r="AX37" s="21">
        <v>0.0</v>
      </c>
      <c r="AY37" s="21">
        <v>0.0</v>
      </c>
      <c r="AZ37" s="21">
        <v>0.0</v>
      </c>
      <c r="BA37" s="21">
        <v>0.0</v>
      </c>
      <c r="BB37" s="21">
        <v>0.0</v>
      </c>
      <c r="BC37" s="21">
        <v>0.0</v>
      </c>
      <c r="BD37" s="21">
        <v>0.0</v>
      </c>
      <c r="BE37" s="21">
        <v>0.0</v>
      </c>
      <c r="BF37" s="21">
        <v>0.0</v>
      </c>
      <c r="BG37" s="21">
        <v>0.0</v>
      </c>
      <c r="BH37" s="21">
        <v>0.0</v>
      </c>
      <c r="BI37" s="21">
        <v>0.0</v>
      </c>
      <c r="BJ37" s="21">
        <v>0.0</v>
      </c>
      <c r="BK37" s="21">
        <v>0.0</v>
      </c>
    </row>
    <row r="38" ht="12.0" customHeight="1">
      <c r="A38" s="10" t="s">
        <v>50</v>
      </c>
      <c r="B38" s="11" t="s">
        <v>51</v>
      </c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</row>
    <row r="39" ht="12.0" customHeight="1">
      <c r="A39" s="13" t="s">
        <v>18</v>
      </c>
      <c r="B39" s="14" t="s">
        <v>52</v>
      </c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</row>
    <row r="40" ht="12.0" customHeight="1">
      <c r="A40" s="15"/>
      <c r="B40" s="16" t="s">
        <v>53</v>
      </c>
      <c r="C40" s="17">
        <v>0.0</v>
      </c>
      <c r="D40" s="17">
        <v>43.7148637338916</v>
      </c>
      <c r="E40" s="17">
        <v>0.0</v>
      </c>
      <c r="F40" s="17">
        <v>0.0</v>
      </c>
      <c r="G40" s="17">
        <v>0.0</v>
      </c>
      <c r="H40" s="17">
        <v>55.0218487547412</v>
      </c>
      <c r="I40" s="17">
        <v>71.35182753496032</v>
      </c>
      <c r="J40" s="17">
        <v>0.0</v>
      </c>
      <c r="K40" s="17">
        <v>0.0</v>
      </c>
      <c r="L40" s="17">
        <v>78.90836285121748</v>
      </c>
      <c r="M40" s="17">
        <v>0.0</v>
      </c>
      <c r="N40" s="17">
        <v>0.0</v>
      </c>
      <c r="O40" s="17">
        <v>0.0</v>
      </c>
      <c r="P40" s="17">
        <v>0.0</v>
      </c>
      <c r="Q40" s="17">
        <v>0.0</v>
      </c>
      <c r="R40" s="17">
        <v>40.43666424505701</v>
      </c>
      <c r="S40" s="17">
        <v>1.2653558740199813</v>
      </c>
      <c r="T40" s="17">
        <v>0.0</v>
      </c>
      <c r="U40" s="17">
        <v>0.0</v>
      </c>
      <c r="V40" s="17">
        <v>23.27068532511241</v>
      </c>
      <c r="W40" s="17">
        <v>0.0</v>
      </c>
      <c r="X40" s="17">
        <v>0.0</v>
      </c>
      <c r="Y40" s="17">
        <v>0.0</v>
      </c>
      <c r="Z40" s="17">
        <v>0.0</v>
      </c>
      <c r="AA40" s="17">
        <v>0.0</v>
      </c>
      <c r="AB40" s="17">
        <v>0.0</v>
      </c>
      <c r="AC40" s="17">
        <v>0.0</v>
      </c>
      <c r="AD40" s="17">
        <v>0.0</v>
      </c>
      <c r="AE40" s="17">
        <v>0.0</v>
      </c>
      <c r="AF40" s="17">
        <v>0.0</v>
      </c>
      <c r="AG40" s="17">
        <v>0.0</v>
      </c>
      <c r="AH40" s="17">
        <v>0.0</v>
      </c>
      <c r="AI40" s="17">
        <v>0.0</v>
      </c>
      <c r="AJ40" s="17">
        <v>0.0</v>
      </c>
      <c r="AK40" s="17">
        <v>0.0</v>
      </c>
      <c r="AL40" s="17">
        <v>0.0</v>
      </c>
      <c r="AM40" s="17">
        <v>0.0</v>
      </c>
      <c r="AN40" s="17">
        <v>0.0</v>
      </c>
      <c r="AO40" s="17">
        <v>0.0</v>
      </c>
      <c r="AP40" s="17">
        <v>0.0</v>
      </c>
      <c r="AQ40" s="17">
        <v>0.0</v>
      </c>
      <c r="AR40" s="17">
        <v>0.0</v>
      </c>
      <c r="AS40" s="17">
        <v>0.0</v>
      </c>
      <c r="AT40" s="17">
        <v>0.0</v>
      </c>
      <c r="AU40" s="17">
        <v>0.0</v>
      </c>
      <c r="AV40" s="17">
        <v>0.0</v>
      </c>
      <c r="AW40" s="17">
        <v>0.0</v>
      </c>
      <c r="AX40" s="17">
        <v>0.0</v>
      </c>
      <c r="AY40" s="17">
        <v>0.0</v>
      </c>
      <c r="AZ40" s="17">
        <v>0.0</v>
      </c>
      <c r="BA40" s="17">
        <v>0.0</v>
      </c>
      <c r="BB40" s="17">
        <v>0.0</v>
      </c>
      <c r="BC40" s="17">
        <v>0.0</v>
      </c>
      <c r="BD40" s="17">
        <v>0.0</v>
      </c>
      <c r="BE40" s="17">
        <v>0.0</v>
      </c>
      <c r="BF40" s="17">
        <v>0.0</v>
      </c>
      <c r="BG40" s="17">
        <v>0.0</v>
      </c>
      <c r="BH40" s="17">
        <v>0.0</v>
      </c>
      <c r="BI40" s="17">
        <v>0.0</v>
      </c>
      <c r="BJ40" s="17">
        <v>0.0</v>
      </c>
      <c r="BK40" s="17">
        <v>313.969608319</v>
      </c>
    </row>
    <row r="41" ht="12.0" customHeight="1">
      <c r="A41" s="15"/>
      <c r="B41" s="16" t="s">
        <v>21</v>
      </c>
      <c r="C41" s="17">
        <v>0.0</v>
      </c>
      <c r="D41" s="17">
        <v>43.7148637338916</v>
      </c>
      <c r="E41" s="17">
        <v>0.0</v>
      </c>
      <c r="F41" s="17">
        <v>0.0</v>
      </c>
      <c r="G41" s="17">
        <v>0.0</v>
      </c>
      <c r="H41" s="17">
        <v>55.0218487547412</v>
      </c>
      <c r="I41" s="17">
        <v>71.35182753496032</v>
      </c>
      <c r="J41" s="17">
        <v>0.0</v>
      </c>
      <c r="K41" s="17">
        <v>0.0</v>
      </c>
      <c r="L41" s="17">
        <v>78.90836285121748</v>
      </c>
      <c r="M41" s="17">
        <v>0.0</v>
      </c>
      <c r="N41" s="17">
        <v>0.0</v>
      </c>
      <c r="O41" s="17">
        <v>0.0</v>
      </c>
      <c r="P41" s="17">
        <v>0.0</v>
      </c>
      <c r="Q41" s="17">
        <v>0.0</v>
      </c>
      <c r="R41" s="17">
        <v>40.43666424505701</v>
      </c>
      <c r="S41" s="17">
        <v>1.2653558740199813</v>
      </c>
      <c r="T41" s="17">
        <v>0.0</v>
      </c>
      <c r="U41" s="17">
        <v>0.0</v>
      </c>
      <c r="V41" s="17">
        <v>23.27068532511241</v>
      </c>
      <c r="W41" s="17">
        <v>0.0</v>
      </c>
      <c r="X41" s="17">
        <v>0.0</v>
      </c>
      <c r="Y41" s="17">
        <v>0.0</v>
      </c>
      <c r="Z41" s="17">
        <v>0.0</v>
      </c>
      <c r="AA41" s="17">
        <v>0.0</v>
      </c>
      <c r="AB41" s="17">
        <v>0.0</v>
      </c>
      <c r="AC41" s="17">
        <v>0.0</v>
      </c>
      <c r="AD41" s="17">
        <v>0.0</v>
      </c>
      <c r="AE41" s="17">
        <v>0.0</v>
      </c>
      <c r="AF41" s="17">
        <v>0.0</v>
      </c>
      <c r="AG41" s="17">
        <v>0.0</v>
      </c>
      <c r="AH41" s="17">
        <v>0.0</v>
      </c>
      <c r="AI41" s="17">
        <v>0.0</v>
      </c>
      <c r="AJ41" s="17">
        <v>0.0</v>
      </c>
      <c r="AK41" s="17">
        <v>0.0</v>
      </c>
      <c r="AL41" s="17">
        <v>0.0</v>
      </c>
      <c r="AM41" s="17">
        <v>0.0</v>
      </c>
      <c r="AN41" s="17">
        <v>0.0</v>
      </c>
      <c r="AO41" s="17">
        <v>0.0</v>
      </c>
      <c r="AP41" s="17">
        <v>0.0</v>
      </c>
      <c r="AQ41" s="17">
        <v>0.0</v>
      </c>
      <c r="AR41" s="17">
        <v>0.0</v>
      </c>
      <c r="AS41" s="17">
        <v>0.0</v>
      </c>
      <c r="AT41" s="17">
        <v>0.0</v>
      </c>
      <c r="AU41" s="17">
        <v>0.0</v>
      </c>
      <c r="AV41" s="17">
        <v>0.0</v>
      </c>
      <c r="AW41" s="17">
        <v>0.0</v>
      </c>
      <c r="AX41" s="17">
        <v>0.0</v>
      </c>
      <c r="AY41" s="17">
        <v>0.0</v>
      </c>
      <c r="AZ41" s="17">
        <v>0.0</v>
      </c>
      <c r="BA41" s="17">
        <v>0.0</v>
      </c>
      <c r="BB41" s="17">
        <v>0.0</v>
      </c>
      <c r="BC41" s="17">
        <v>0.0</v>
      </c>
      <c r="BD41" s="17">
        <v>0.0</v>
      </c>
      <c r="BE41" s="17">
        <v>0.0</v>
      </c>
      <c r="BF41" s="17">
        <v>0.0</v>
      </c>
      <c r="BG41" s="17">
        <v>0.0</v>
      </c>
      <c r="BH41" s="17">
        <v>0.0</v>
      </c>
      <c r="BI41" s="17">
        <v>0.0</v>
      </c>
      <c r="BJ41" s="17">
        <v>0.0</v>
      </c>
      <c r="BK41" s="17">
        <v>313.969608319</v>
      </c>
    </row>
    <row r="42" ht="12.0" customHeight="1">
      <c r="A42" s="13" t="s">
        <v>22</v>
      </c>
      <c r="B42" s="14" t="s">
        <v>54</v>
      </c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4"/>
    </row>
    <row r="43" ht="12.0" customHeight="1">
      <c r="A43" s="15"/>
      <c r="B43" s="16" t="s">
        <v>55</v>
      </c>
      <c r="C43" s="17">
        <v>0.0</v>
      </c>
      <c r="D43" s="17">
        <v>5.155774643022483</v>
      </c>
      <c r="E43" s="17">
        <v>0.0</v>
      </c>
      <c r="F43" s="17">
        <v>0.0</v>
      </c>
      <c r="G43" s="17">
        <v>0.0</v>
      </c>
      <c r="H43" s="17">
        <v>30.31974673043059</v>
      </c>
      <c r="I43" s="17">
        <v>2.390112380113357</v>
      </c>
      <c r="J43" s="17">
        <v>0.0</v>
      </c>
      <c r="K43" s="17">
        <v>0.0</v>
      </c>
      <c r="L43" s="17">
        <v>13.51097395228941</v>
      </c>
      <c r="M43" s="17">
        <v>0.0</v>
      </c>
      <c r="N43" s="17">
        <v>0.0</v>
      </c>
      <c r="O43" s="17">
        <v>0.0</v>
      </c>
      <c r="P43" s="17">
        <v>0.0</v>
      </c>
      <c r="Q43" s="17">
        <v>0.0</v>
      </c>
      <c r="R43" s="17">
        <v>30.30593304827483</v>
      </c>
      <c r="S43" s="17">
        <v>0.3337882112821643</v>
      </c>
      <c r="T43" s="17">
        <v>0.0</v>
      </c>
      <c r="U43" s="17">
        <v>0.0</v>
      </c>
      <c r="V43" s="17">
        <v>6.3948451275871685</v>
      </c>
      <c r="W43" s="17">
        <v>0.0</v>
      </c>
      <c r="X43" s="17">
        <v>0.0</v>
      </c>
      <c r="Y43" s="17">
        <v>0.0</v>
      </c>
      <c r="Z43" s="17">
        <v>0.0</v>
      </c>
      <c r="AA43" s="17">
        <v>0.0</v>
      </c>
      <c r="AB43" s="17">
        <v>0.0</v>
      </c>
      <c r="AC43" s="17">
        <v>0.0</v>
      </c>
      <c r="AD43" s="17">
        <v>0.0</v>
      </c>
      <c r="AE43" s="17">
        <v>0.0</v>
      </c>
      <c r="AF43" s="17">
        <v>0.0</v>
      </c>
      <c r="AG43" s="17">
        <v>0.0</v>
      </c>
      <c r="AH43" s="17">
        <v>0.0</v>
      </c>
      <c r="AI43" s="17">
        <v>0.0</v>
      </c>
      <c r="AJ43" s="17">
        <v>0.0</v>
      </c>
      <c r="AK43" s="17">
        <v>0.0</v>
      </c>
      <c r="AL43" s="17">
        <v>0.0</v>
      </c>
      <c r="AM43" s="17">
        <v>0.0</v>
      </c>
      <c r="AN43" s="17">
        <v>0.0</v>
      </c>
      <c r="AO43" s="17">
        <v>0.0</v>
      </c>
      <c r="AP43" s="17">
        <v>0.0</v>
      </c>
      <c r="AQ43" s="17">
        <v>0.0</v>
      </c>
      <c r="AR43" s="17">
        <v>0.0</v>
      </c>
      <c r="AS43" s="17">
        <v>0.0</v>
      </c>
      <c r="AT43" s="17">
        <v>0.0</v>
      </c>
      <c r="AU43" s="17">
        <v>0.0</v>
      </c>
      <c r="AV43" s="17">
        <v>0.0</v>
      </c>
      <c r="AW43" s="17">
        <v>0.0</v>
      </c>
      <c r="AX43" s="17">
        <v>0.0</v>
      </c>
      <c r="AY43" s="17">
        <v>0.0</v>
      </c>
      <c r="AZ43" s="17">
        <v>0.0</v>
      </c>
      <c r="BA43" s="17">
        <v>0.0</v>
      </c>
      <c r="BB43" s="17">
        <v>0.0</v>
      </c>
      <c r="BC43" s="17">
        <v>0.0</v>
      </c>
      <c r="BD43" s="17">
        <v>0.0</v>
      </c>
      <c r="BE43" s="17">
        <v>0.0</v>
      </c>
      <c r="BF43" s="17">
        <v>0.0</v>
      </c>
      <c r="BG43" s="17">
        <v>0.0</v>
      </c>
      <c r="BH43" s="17">
        <v>0.0</v>
      </c>
      <c r="BI43" s="17">
        <v>0.0</v>
      </c>
      <c r="BJ43" s="17">
        <v>0.0</v>
      </c>
      <c r="BK43" s="17">
        <v>88.411174093</v>
      </c>
    </row>
    <row r="44" ht="12.0" customHeight="1">
      <c r="A44" s="15"/>
      <c r="B44" s="16" t="s">
        <v>56</v>
      </c>
      <c r="C44" s="17">
        <v>0.0</v>
      </c>
      <c r="D44" s="17">
        <v>0.0</v>
      </c>
      <c r="E44" s="17">
        <v>0.0</v>
      </c>
      <c r="F44" s="17">
        <v>0.0</v>
      </c>
      <c r="G44" s="17">
        <v>0.0</v>
      </c>
      <c r="H44" s="17">
        <v>421.22685112809734</v>
      </c>
      <c r="I44" s="17">
        <v>796.286485094909</v>
      </c>
      <c r="J44" s="17">
        <v>0.0</v>
      </c>
      <c r="K44" s="17">
        <v>0.0</v>
      </c>
      <c r="L44" s="22">
        <v>2241.256276082703</v>
      </c>
      <c r="M44" s="17">
        <v>0.0</v>
      </c>
      <c r="N44" s="17">
        <v>0.0</v>
      </c>
      <c r="O44" s="17">
        <v>0.0</v>
      </c>
      <c r="P44" s="17">
        <v>0.0</v>
      </c>
      <c r="Q44" s="17">
        <v>0.0</v>
      </c>
      <c r="R44" s="17">
        <v>271.56299617471404</v>
      </c>
      <c r="S44" s="17">
        <v>95.2876754294224</v>
      </c>
      <c r="T44" s="17">
        <v>0.0</v>
      </c>
      <c r="U44" s="17">
        <v>0.0</v>
      </c>
      <c r="V44" s="17">
        <v>873.7463103821541</v>
      </c>
      <c r="W44" s="17">
        <v>0.0</v>
      </c>
      <c r="X44" s="17">
        <v>0.0</v>
      </c>
      <c r="Y44" s="17">
        <v>0.0</v>
      </c>
      <c r="Z44" s="17">
        <v>0.0</v>
      </c>
      <c r="AA44" s="17">
        <v>0.0</v>
      </c>
      <c r="AB44" s="17">
        <v>0.0</v>
      </c>
      <c r="AC44" s="17">
        <v>0.0</v>
      </c>
      <c r="AD44" s="17">
        <v>0.0</v>
      </c>
      <c r="AE44" s="17">
        <v>0.0</v>
      </c>
      <c r="AF44" s="17">
        <v>0.0</v>
      </c>
      <c r="AG44" s="17">
        <v>0.0</v>
      </c>
      <c r="AH44" s="17">
        <v>0.0</v>
      </c>
      <c r="AI44" s="17">
        <v>0.0</v>
      </c>
      <c r="AJ44" s="17">
        <v>0.0</v>
      </c>
      <c r="AK44" s="17">
        <v>0.0</v>
      </c>
      <c r="AL44" s="17">
        <v>0.0</v>
      </c>
      <c r="AM44" s="17">
        <v>0.0</v>
      </c>
      <c r="AN44" s="17">
        <v>0.0</v>
      </c>
      <c r="AO44" s="17">
        <v>0.0</v>
      </c>
      <c r="AP44" s="17">
        <v>0.0</v>
      </c>
      <c r="AQ44" s="17">
        <v>0.0</v>
      </c>
      <c r="AR44" s="17">
        <v>0.0</v>
      </c>
      <c r="AS44" s="17">
        <v>0.0</v>
      </c>
      <c r="AT44" s="17">
        <v>0.0</v>
      </c>
      <c r="AU44" s="17">
        <v>0.0</v>
      </c>
      <c r="AV44" s="17">
        <v>0.0</v>
      </c>
      <c r="AW44" s="17">
        <v>0.0</v>
      </c>
      <c r="AX44" s="17">
        <v>0.0</v>
      </c>
      <c r="AY44" s="17">
        <v>0.0</v>
      </c>
      <c r="AZ44" s="17">
        <v>0.0</v>
      </c>
      <c r="BA44" s="17">
        <v>0.0</v>
      </c>
      <c r="BB44" s="17">
        <v>0.0</v>
      </c>
      <c r="BC44" s="17">
        <v>0.0</v>
      </c>
      <c r="BD44" s="17">
        <v>0.0</v>
      </c>
      <c r="BE44" s="17">
        <v>0.0</v>
      </c>
      <c r="BF44" s="17">
        <v>0.0</v>
      </c>
      <c r="BG44" s="17">
        <v>0.0</v>
      </c>
      <c r="BH44" s="17">
        <v>0.0</v>
      </c>
      <c r="BI44" s="17">
        <v>0.0</v>
      </c>
      <c r="BJ44" s="17">
        <v>0.0</v>
      </c>
      <c r="BK44" s="17">
        <v>4699.366594292</v>
      </c>
    </row>
    <row r="45" ht="12.0" customHeight="1">
      <c r="A45" s="15"/>
      <c r="B45" s="16" t="s">
        <v>57</v>
      </c>
      <c r="C45" s="17">
        <v>0.0</v>
      </c>
      <c r="D45" s="17">
        <v>0.0</v>
      </c>
      <c r="E45" s="17">
        <v>0.0</v>
      </c>
      <c r="F45" s="17">
        <v>0.0</v>
      </c>
      <c r="G45" s="17">
        <v>0.0</v>
      </c>
      <c r="H45" s="17">
        <v>10.748984140833853</v>
      </c>
      <c r="I45" s="17">
        <v>1.6163985659255355</v>
      </c>
      <c r="J45" s="17">
        <v>0.0</v>
      </c>
      <c r="K45" s="17">
        <v>0.0</v>
      </c>
      <c r="L45" s="22">
        <v>6.745098198555066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6.7315040976974805</v>
      </c>
      <c r="S45" s="17">
        <v>0.1004041774843296</v>
      </c>
      <c r="T45" s="17">
        <v>0.0</v>
      </c>
      <c r="U45" s="17">
        <v>0.0</v>
      </c>
      <c r="V45" s="17">
        <v>1.938210267503739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27.880599448</v>
      </c>
    </row>
    <row r="46" ht="12.0" customHeight="1">
      <c r="A46" s="15"/>
      <c r="B46" s="16" t="s">
        <v>58</v>
      </c>
      <c r="C46" s="17">
        <v>0.0</v>
      </c>
      <c r="D46" s="17">
        <v>5.210956938182631</v>
      </c>
      <c r="E46" s="17">
        <v>0.0</v>
      </c>
      <c r="F46" s="17">
        <v>0.0</v>
      </c>
      <c r="G46" s="17">
        <v>0.0</v>
      </c>
      <c r="H46" s="17">
        <v>16.18959815872741</v>
      </c>
      <c r="I46" s="17">
        <v>2.7153587014452785</v>
      </c>
      <c r="J46" s="17">
        <v>0.0</v>
      </c>
      <c r="K46" s="17">
        <v>0.0</v>
      </c>
      <c r="L46" s="22">
        <v>10.70001288477544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13.198436979384189</v>
      </c>
      <c r="S46" s="17">
        <v>0.988891873678934</v>
      </c>
      <c r="T46" s="17">
        <v>0.0</v>
      </c>
      <c r="U46" s="17">
        <v>0.0</v>
      </c>
      <c r="V46" s="17">
        <v>4.365029298806119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53.368284835</v>
      </c>
    </row>
    <row r="47" ht="12.0" customHeight="1">
      <c r="A47" s="15"/>
      <c r="B47" s="16" t="s">
        <v>25</v>
      </c>
      <c r="C47" s="17">
        <v>0.0</v>
      </c>
      <c r="D47" s="17">
        <v>10.366731581205114</v>
      </c>
      <c r="E47" s="17">
        <v>0.0</v>
      </c>
      <c r="F47" s="17">
        <v>0.0</v>
      </c>
      <c r="G47" s="17">
        <v>0.0</v>
      </c>
      <c r="H47" s="17">
        <v>478.4851801580892</v>
      </c>
      <c r="I47" s="17">
        <v>803.0083547423933</v>
      </c>
      <c r="J47" s="17">
        <v>0.0</v>
      </c>
      <c r="K47" s="17">
        <v>0.0</v>
      </c>
      <c r="L47" s="22">
        <v>2272.212361118323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321.7988703000706</v>
      </c>
      <c r="S47" s="17">
        <v>96.71075969186785</v>
      </c>
      <c r="T47" s="17">
        <v>0.0</v>
      </c>
      <c r="U47" s="17">
        <v>0.0</v>
      </c>
      <c r="V47" s="17">
        <v>886.4443950760511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4869.026652668</v>
      </c>
    </row>
    <row r="48" ht="12.0" customHeight="1">
      <c r="A48" s="15"/>
      <c r="B48" s="19" t="s">
        <v>45</v>
      </c>
      <c r="C48" s="20">
        <v>0.0</v>
      </c>
      <c r="D48" s="20">
        <v>54.08159531509671</v>
      </c>
      <c r="E48" s="20">
        <v>0.0</v>
      </c>
      <c r="F48" s="20">
        <v>0.0</v>
      </c>
      <c r="G48" s="20">
        <v>0.0</v>
      </c>
      <c r="H48" s="20">
        <v>533.5070289128304</v>
      </c>
      <c r="I48" s="20">
        <v>874.3601822773536</v>
      </c>
      <c r="J48" s="20">
        <v>0.0</v>
      </c>
      <c r="K48" s="20">
        <v>0.0</v>
      </c>
      <c r="L48" s="23">
        <v>2351.1207239695404</v>
      </c>
      <c r="M48" s="20">
        <v>0.0</v>
      </c>
      <c r="N48" s="20">
        <v>0.0</v>
      </c>
      <c r="O48" s="20">
        <v>0.0</v>
      </c>
      <c r="P48" s="20">
        <v>0.0</v>
      </c>
      <c r="Q48" s="20">
        <v>0.0</v>
      </c>
      <c r="R48" s="20">
        <v>362.23553454512756</v>
      </c>
      <c r="S48" s="20">
        <v>97.97611556588782</v>
      </c>
      <c r="T48" s="20">
        <v>0.0</v>
      </c>
      <c r="U48" s="20">
        <v>0.0</v>
      </c>
      <c r="V48" s="20">
        <v>909.7150804011635</v>
      </c>
      <c r="W48" s="20">
        <v>0.0</v>
      </c>
      <c r="X48" s="20">
        <v>0.0</v>
      </c>
      <c r="Y48" s="20">
        <v>0.0</v>
      </c>
      <c r="Z48" s="20">
        <v>0.0</v>
      </c>
      <c r="AA48" s="20">
        <v>0.0</v>
      </c>
      <c r="AB48" s="20">
        <v>0.0</v>
      </c>
      <c r="AC48" s="20">
        <v>0.0</v>
      </c>
      <c r="AD48" s="20">
        <v>0.0</v>
      </c>
      <c r="AE48" s="20">
        <v>0.0</v>
      </c>
      <c r="AF48" s="20">
        <v>0.0</v>
      </c>
      <c r="AG48" s="20">
        <v>0.0</v>
      </c>
      <c r="AH48" s="20">
        <v>0.0</v>
      </c>
      <c r="AI48" s="20">
        <v>0.0</v>
      </c>
      <c r="AJ48" s="20">
        <v>0.0</v>
      </c>
      <c r="AK48" s="20">
        <v>0.0</v>
      </c>
      <c r="AL48" s="20">
        <v>0.0</v>
      </c>
      <c r="AM48" s="20">
        <v>0.0</v>
      </c>
      <c r="AN48" s="20">
        <v>0.0</v>
      </c>
      <c r="AO48" s="20">
        <v>0.0</v>
      </c>
      <c r="AP48" s="20">
        <v>0.0</v>
      </c>
      <c r="AQ48" s="20">
        <v>0.0</v>
      </c>
      <c r="AR48" s="20">
        <v>0.0</v>
      </c>
      <c r="AS48" s="20">
        <v>0.0</v>
      </c>
      <c r="AT48" s="20">
        <v>0.0</v>
      </c>
      <c r="AU48" s="20">
        <v>0.0</v>
      </c>
      <c r="AV48" s="20">
        <v>0.0</v>
      </c>
      <c r="AW48" s="20">
        <v>0.0</v>
      </c>
      <c r="AX48" s="20">
        <v>0.0</v>
      </c>
      <c r="AY48" s="20">
        <v>0.0</v>
      </c>
      <c r="AZ48" s="20">
        <v>0.0</v>
      </c>
      <c r="BA48" s="20">
        <v>0.0</v>
      </c>
      <c r="BB48" s="20">
        <v>0.0</v>
      </c>
      <c r="BC48" s="20">
        <v>0.0</v>
      </c>
      <c r="BD48" s="20">
        <v>0.0</v>
      </c>
      <c r="BE48" s="20">
        <v>0.0</v>
      </c>
      <c r="BF48" s="20">
        <v>0.0</v>
      </c>
      <c r="BG48" s="20">
        <v>0.0</v>
      </c>
      <c r="BH48" s="20">
        <v>0.0</v>
      </c>
      <c r="BI48" s="20">
        <v>0.0</v>
      </c>
      <c r="BJ48" s="20">
        <v>0.0</v>
      </c>
      <c r="BK48" s="20">
        <v>5182.996260987</v>
      </c>
    </row>
    <row r="49" ht="12.0" customHeight="1">
      <c r="A49" s="10" t="s">
        <v>59</v>
      </c>
      <c r="B49" s="11" t="s">
        <v>60</v>
      </c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</row>
    <row r="50" ht="12.0" customHeight="1">
      <c r="A50" s="13" t="s">
        <v>18</v>
      </c>
      <c r="B50" s="14" t="s">
        <v>61</v>
      </c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4"/>
    </row>
    <row r="51" ht="12.0" customHeight="1">
      <c r="A51" s="15"/>
      <c r="B51" s="16" t="s">
        <v>24</v>
      </c>
      <c r="C51" s="17">
        <v>0.0</v>
      </c>
      <c r="D51" s="17">
        <v>0.0</v>
      </c>
      <c r="E51" s="17">
        <v>0.0</v>
      </c>
      <c r="F51" s="17">
        <v>0.0</v>
      </c>
      <c r="G51" s="17">
        <v>0.0</v>
      </c>
      <c r="H51" s="17">
        <v>0.0</v>
      </c>
      <c r="I51" s="17">
        <v>0.0</v>
      </c>
      <c r="J51" s="17">
        <v>0.0</v>
      </c>
      <c r="K51" s="17">
        <v>0.0</v>
      </c>
      <c r="L51" s="17">
        <v>0.0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0.0</v>
      </c>
      <c r="S51" s="17">
        <v>0.0</v>
      </c>
      <c r="T51" s="17">
        <v>0.0</v>
      </c>
      <c r="U51" s="17">
        <v>0.0</v>
      </c>
      <c r="V51" s="17">
        <v>0.0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0.0</v>
      </c>
    </row>
    <row r="52" ht="12.0" customHeight="1">
      <c r="A52" s="15"/>
      <c r="B52" s="19" t="s">
        <v>49</v>
      </c>
      <c r="C52" s="17">
        <v>0.0</v>
      </c>
      <c r="D52" s="17">
        <v>0.0</v>
      </c>
      <c r="E52" s="17">
        <v>0.0</v>
      </c>
      <c r="F52" s="17">
        <v>0.0</v>
      </c>
      <c r="G52" s="17">
        <v>0.0</v>
      </c>
      <c r="H52" s="17">
        <v>0.0</v>
      </c>
      <c r="I52" s="17">
        <v>0.0</v>
      </c>
      <c r="J52" s="17">
        <v>0.0</v>
      </c>
      <c r="K52" s="17">
        <v>0.0</v>
      </c>
      <c r="L52" s="17">
        <v>0.0</v>
      </c>
      <c r="M52" s="17">
        <v>0.0</v>
      </c>
      <c r="N52" s="17">
        <v>0.0</v>
      </c>
      <c r="O52" s="17">
        <v>0.0</v>
      </c>
      <c r="P52" s="17">
        <v>0.0</v>
      </c>
      <c r="Q52" s="17">
        <v>0.0</v>
      </c>
      <c r="R52" s="17">
        <v>0.0</v>
      </c>
      <c r="S52" s="17">
        <v>0.0</v>
      </c>
      <c r="T52" s="17">
        <v>0.0</v>
      </c>
      <c r="U52" s="17">
        <v>0.0</v>
      </c>
      <c r="V52" s="17">
        <v>0.0</v>
      </c>
      <c r="W52" s="17">
        <v>0.0</v>
      </c>
      <c r="X52" s="17">
        <v>0.0</v>
      </c>
      <c r="Y52" s="17">
        <v>0.0</v>
      </c>
      <c r="Z52" s="17">
        <v>0.0</v>
      </c>
      <c r="AA52" s="17">
        <v>0.0</v>
      </c>
      <c r="AB52" s="17">
        <v>0.0</v>
      </c>
      <c r="AC52" s="17">
        <v>0.0</v>
      </c>
      <c r="AD52" s="17">
        <v>0.0</v>
      </c>
      <c r="AE52" s="17">
        <v>0.0</v>
      </c>
      <c r="AF52" s="17">
        <v>0.0</v>
      </c>
      <c r="AG52" s="17">
        <v>0.0</v>
      </c>
      <c r="AH52" s="17">
        <v>0.0</v>
      </c>
      <c r="AI52" s="17">
        <v>0.0</v>
      </c>
      <c r="AJ52" s="1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7">
        <v>0.0</v>
      </c>
      <c r="AP52" s="17">
        <v>0.0</v>
      </c>
      <c r="AQ52" s="17">
        <v>0.0</v>
      </c>
      <c r="AR52" s="17">
        <v>0.0</v>
      </c>
      <c r="AS52" s="17">
        <v>0.0</v>
      </c>
      <c r="AT52" s="17">
        <v>0.0</v>
      </c>
      <c r="AU52" s="17">
        <v>0.0</v>
      </c>
      <c r="AV52" s="17">
        <v>0.0</v>
      </c>
      <c r="AW52" s="17">
        <v>0.0</v>
      </c>
      <c r="AX52" s="17">
        <v>0.0</v>
      </c>
      <c r="AY52" s="17">
        <v>0.0</v>
      </c>
      <c r="AZ52" s="17">
        <v>0.0</v>
      </c>
      <c r="BA52" s="17">
        <v>0.0</v>
      </c>
      <c r="BB52" s="17">
        <v>0.0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0.0</v>
      </c>
    </row>
    <row r="53" ht="12.0" customHeight="1">
      <c r="A53" s="15"/>
      <c r="B53" s="19" t="s">
        <v>62</v>
      </c>
      <c r="C53" s="20">
        <v>0.0</v>
      </c>
      <c r="D53" s="20">
        <v>74.32862962309672</v>
      </c>
      <c r="E53" s="20">
        <v>0.0</v>
      </c>
      <c r="F53" s="20">
        <v>0.0</v>
      </c>
      <c r="G53" s="23">
        <v>0.0</v>
      </c>
      <c r="H53" s="23">
        <v>1056.3653356718303</v>
      </c>
      <c r="I53" s="23">
        <v>935.2885065873536</v>
      </c>
      <c r="J53" s="23">
        <v>0.0</v>
      </c>
      <c r="K53" s="23">
        <v>0.0</v>
      </c>
      <c r="L53" s="23">
        <v>2571.8799098125405</v>
      </c>
      <c r="M53" s="23">
        <v>0.0</v>
      </c>
      <c r="N53" s="23">
        <v>0.0</v>
      </c>
      <c r="O53" s="23">
        <v>0.0</v>
      </c>
      <c r="P53" s="23">
        <v>0.0</v>
      </c>
      <c r="Q53" s="23">
        <v>0.0</v>
      </c>
      <c r="R53" s="23">
        <v>767.8014011141275</v>
      </c>
      <c r="S53" s="20">
        <v>98.80798588788782</v>
      </c>
      <c r="T53" s="20">
        <v>0.0</v>
      </c>
      <c r="U53" s="20">
        <v>0.0</v>
      </c>
      <c r="V53" s="20">
        <v>971.0728431921635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0">
        <v>6475.5446118889995</v>
      </c>
    </row>
    <row r="54" ht="12.0" customHeight="1">
      <c r="A54" s="13" t="s">
        <v>63</v>
      </c>
      <c r="B54" s="11" t="s">
        <v>64</v>
      </c>
      <c r="C54" s="2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ht="12.0" customHeight="1">
      <c r="A55" s="15"/>
      <c r="B55" s="16" t="s">
        <v>65</v>
      </c>
      <c r="C55" s="17">
        <v>0.0</v>
      </c>
      <c r="D55" s="17">
        <v>0.0</v>
      </c>
      <c r="E55" s="17">
        <v>0.0</v>
      </c>
      <c r="F55" s="17">
        <v>0.0</v>
      </c>
      <c r="G55" s="17">
        <v>0.0</v>
      </c>
      <c r="H55" s="17">
        <v>27.172241385</v>
      </c>
      <c r="I55" s="17">
        <v>0.049580405</v>
      </c>
      <c r="J55" s="17">
        <v>0.0</v>
      </c>
      <c r="K55" s="17">
        <v>0.0</v>
      </c>
      <c r="L55" s="17">
        <v>12.752691646</v>
      </c>
      <c r="M55" s="17">
        <v>0.0</v>
      </c>
      <c r="N55" s="17">
        <v>0.0</v>
      </c>
      <c r="O55" s="17">
        <v>0.0</v>
      </c>
      <c r="P55" s="17">
        <v>0.0</v>
      </c>
      <c r="Q55" s="17">
        <v>0.0</v>
      </c>
      <c r="R55" s="17">
        <v>22.547157525</v>
      </c>
      <c r="S55" s="17">
        <v>0.0</v>
      </c>
      <c r="T55" s="17">
        <v>0.0</v>
      </c>
      <c r="U55" s="17">
        <v>0.0</v>
      </c>
      <c r="V55" s="17">
        <v>3.023525365</v>
      </c>
      <c r="W55" s="17">
        <v>0.0</v>
      </c>
      <c r="X55" s="17">
        <v>0.0</v>
      </c>
      <c r="Y55" s="17">
        <v>0.0</v>
      </c>
      <c r="Z55" s="17">
        <v>0.0</v>
      </c>
      <c r="AA55" s="17">
        <v>0.0</v>
      </c>
      <c r="AB55" s="17">
        <v>0.0</v>
      </c>
      <c r="AC55" s="17">
        <v>0.0</v>
      </c>
      <c r="AD55" s="17">
        <v>0.0</v>
      </c>
      <c r="AE55" s="17">
        <v>0.0</v>
      </c>
      <c r="AF55" s="17">
        <v>0.0</v>
      </c>
      <c r="AG55" s="17">
        <v>0.0</v>
      </c>
      <c r="AH55" s="17">
        <v>0.0</v>
      </c>
      <c r="AI55" s="17">
        <v>0.0</v>
      </c>
      <c r="AJ55" s="17">
        <v>0.0</v>
      </c>
      <c r="AK55" s="17">
        <v>0.0</v>
      </c>
      <c r="AL55" s="17">
        <v>0.0</v>
      </c>
      <c r="AM55" s="17">
        <v>0.0</v>
      </c>
      <c r="AN55" s="17">
        <v>0.0</v>
      </c>
      <c r="AO55" s="17">
        <v>0.0</v>
      </c>
      <c r="AP55" s="17">
        <v>0.0</v>
      </c>
      <c r="AQ55" s="17">
        <v>0.0</v>
      </c>
      <c r="AR55" s="17">
        <v>0.0</v>
      </c>
      <c r="AS55" s="17">
        <v>0.0</v>
      </c>
      <c r="AT55" s="17">
        <v>0.0</v>
      </c>
      <c r="AU55" s="17">
        <v>0.0</v>
      </c>
      <c r="AV55" s="17">
        <v>0.0</v>
      </c>
      <c r="AW55" s="17">
        <v>0.0</v>
      </c>
      <c r="AX55" s="17">
        <v>0.0</v>
      </c>
      <c r="AY55" s="17">
        <v>0.0</v>
      </c>
      <c r="AZ55" s="17">
        <v>0.0</v>
      </c>
      <c r="BA55" s="17">
        <v>0.0</v>
      </c>
      <c r="BB55" s="17">
        <v>0.0</v>
      </c>
      <c r="BC55" s="17">
        <v>0.0</v>
      </c>
      <c r="BD55" s="17">
        <v>0.0</v>
      </c>
      <c r="BE55" s="17">
        <v>0.0</v>
      </c>
      <c r="BF55" s="17">
        <v>0.0</v>
      </c>
      <c r="BG55" s="17">
        <v>0.0</v>
      </c>
      <c r="BH55" s="17">
        <v>0.0</v>
      </c>
      <c r="BI55" s="17">
        <v>0.0</v>
      </c>
      <c r="BJ55" s="17">
        <v>0.0</v>
      </c>
      <c r="BK55" s="17">
        <v>65.545196326</v>
      </c>
    </row>
    <row r="56" ht="12.0" customHeight="1">
      <c r="A56" s="15"/>
      <c r="B56" s="19" t="s">
        <v>49</v>
      </c>
      <c r="C56" s="20">
        <v>0.0</v>
      </c>
      <c r="D56" s="20">
        <v>0.0</v>
      </c>
      <c r="E56" s="20">
        <v>0.0</v>
      </c>
      <c r="F56" s="20">
        <v>0.0</v>
      </c>
      <c r="G56" s="20">
        <v>0.0</v>
      </c>
      <c r="H56" s="20">
        <v>27.172241385</v>
      </c>
      <c r="I56" s="20">
        <v>0.049580405</v>
      </c>
      <c r="J56" s="20">
        <v>0.0</v>
      </c>
      <c r="K56" s="20">
        <v>0.0</v>
      </c>
      <c r="L56" s="20">
        <v>12.752691646</v>
      </c>
      <c r="M56" s="20">
        <v>0.0</v>
      </c>
      <c r="N56" s="20">
        <v>0.0</v>
      </c>
      <c r="O56" s="20">
        <v>0.0</v>
      </c>
      <c r="P56" s="20">
        <v>0.0</v>
      </c>
      <c r="Q56" s="20">
        <v>0.0</v>
      </c>
      <c r="R56" s="20">
        <v>22.547157525</v>
      </c>
      <c r="S56" s="20">
        <v>0.0</v>
      </c>
      <c r="T56" s="20">
        <v>0.0</v>
      </c>
      <c r="U56" s="20">
        <v>0.0</v>
      </c>
      <c r="V56" s="20">
        <v>3.023525365</v>
      </c>
      <c r="W56" s="20">
        <v>0.0</v>
      </c>
      <c r="X56" s="20">
        <v>0.0</v>
      </c>
      <c r="Y56" s="20">
        <v>0.0</v>
      </c>
      <c r="Z56" s="20">
        <v>0.0</v>
      </c>
      <c r="AA56" s="20">
        <v>0.0</v>
      </c>
      <c r="AB56" s="20">
        <v>0.0</v>
      </c>
      <c r="AC56" s="20">
        <v>0.0</v>
      </c>
      <c r="AD56" s="20">
        <v>0.0</v>
      </c>
      <c r="AE56" s="20">
        <v>0.0</v>
      </c>
      <c r="AF56" s="20">
        <v>0.0</v>
      </c>
      <c r="AG56" s="20">
        <v>0.0</v>
      </c>
      <c r="AH56" s="20">
        <v>0.0</v>
      </c>
      <c r="AI56" s="20">
        <v>0.0</v>
      </c>
      <c r="AJ56" s="20">
        <v>0.0</v>
      </c>
      <c r="AK56" s="20">
        <v>0.0</v>
      </c>
      <c r="AL56" s="20">
        <v>0.0</v>
      </c>
      <c r="AM56" s="20">
        <v>0.0</v>
      </c>
      <c r="AN56" s="20">
        <v>0.0</v>
      </c>
      <c r="AO56" s="20">
        <v>0.0</v>
      </c>
      <c r="AP56" s="20">
        <v>0.0</v>
      </c>
      <c r="AQ56" s="20">
        <v>0.0</v>
      </c>
      <c r="AR56" s="20">
        <v>0.0</v>
      </c>
      <c r="AS56" s="20">
        <v>0.0</v>
      </c>
      <c r="AT56" s="20">
        <v>0.0</v>
      </c>
      <c r="AU56" s="20">
        <v>0.0</v>
      </c>
      <c r="AV56" s="20">
        <v>0.0</v>
      </c>
      <c r="AW56" s="20">
        <v>0.0</v>
      </c>
      <c r="AX56" s="20">
        <v>0.0</v>
      </c>
      <c r="AY56" s="20">
        <v>0.0</v>
      </c>
      <c r="AZ56" s="20">
        <v>0.0</v>
      </c>
      <c r="BA56" s="20">
        <v>0.0</v>
      </c>
      <c r="BB56" s="20">
        <v>0.0</v>
      </c>
      <c r="BC56" s="20">
        <v>0.0</v>
      </c>
      <c r="BD56" s="20">
        <v>0.0</v>
      </c>
      <c r="BE56" s="20">
        <v>0.0</v>
      </c>
      <c r="BF56" s="20">
        <v>0.0</v>
      </c>
      <c r="BG56" s="20">
        <v>0.0</v>
      </c>
      <c r="BH56" s="20">
        <v>0.0</v>
      </c>
      <c r="BI56" s="20">
        <v>0.0</v>
      </c>
      <c r="BJ56" s="20">
        <v>0.0</v>
      </c>
      <c r="BK56" s="20">
        <v>65.545196326</v>
      </c>
    </row>
    <row r="57" ht="12.0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6"/>
      <c r="BJ57" s="25"/>
      <c r="BK57" s="25"/>
    </row>
    <row r="58" ht="12.0" customHeight="1">
      <c r="A58" s="27"/>
      <c r="B58" s="28" t="s">
        <v>66</v>
      </c>
      <c r="C58" s="28"/>
      <c r="D58" s="28"/>
      <c r="E58" s="28"/>
      <c r="F58" s="27"/>
      <c r="G58" s="27"/>
      <c r="H58" s="29" t="s">
        <v>67</v>
      </c>
      <c r="I58" s="29"/>
      <c r="J58" s="29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</row>
    <row r="59" ht="12.0" customHeight="1">
      <c r="A59" s="27"/>
      <c r="B59" s="28" t="s">
        <v>68</v>
      </c>
      <c r="C59" s="28"/>
      <c r="D59" s="28"/>
      <c r="E59" s="28"/>
      <c r="F59" s="27"/>
      <c r="G59" s="27"/>
      <c r="H59" s="29" t="s">
        <v>69</v>
      </c>
      <c r="I59" s="29"/>
      <c r="J59" s="29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</row>
    <row r="60" ht="12.0" customHeight="1">
      <c r="A60" s="27"/>
      <c r="B60" s="27"/>
      <c r="C60" s="27"/>
      <c r="D60" s="27"/>
      <c r="E60" s="27"/>
      <c r="F60" s="27"/>
      <c r="G60" s="27"/>
      <c r="H60" s="29" t="s">
        <v>70</v>
      </c>
      <c r="I60" s="29"/>
      <c r="J60" s="29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</row>
    <row r="61" ht="12.0" customHeight="1">
      <c r="A61" s="27"/>
      <c r="B61" s="28" t="s">
        <v>71</v>
      </c>
      <c r="C61" s="27"/>
      <c r="D61" s="27"/>
      <c r="E61" s="27"/>
      <c r="F61" s="27"/>
      <c r="G61" s="27"/>
      <c r="H61" s="29" t="s">
        <v>72</v>
      </c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</row>
    <row r="62" ht="12.0" customHeight="1">
      <c r="A62" s="27"/>
      <c r="B62" s="28" t="s">
        <v>73</v>
      </c>
      <c r="C62" s="28"/>
      <c r="D62" s="28"/>
      <c r="E62" s="28"/>
      <c r="F62" s="27"/>
      <c r="G62" s="27"/>
      <c r="H62" s="29" t="s">
        <v>74</v>
      </c>
      <c r="I62" s="29"/>
      <c r="J62" s="29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</row>
    <row r="63" ht="12.0" customHeight="1">
      <c r="A63" s="27"/>
      <c r="B63" s="27"/>
      <c r="C63" s="27"/>
      <c r="D63" s="27"/>
      <c r="E63" s="27"/>
      <c r="F63" s="27"/>
      <c r="G63" s="27"/>
      <c r="H63" s="29" t="s">
        <v>75</v>
      </c>
      <c r="I63" s="29"/>
      <c r="J63" s="29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ht="12.0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ht="12.0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</row>
    <row r="66" ht="12.0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</row>
    <row r="67" ht="12.0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</row>
    <row r="68" ht="12.0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ht="12.0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</row>
    <row r="70" ht="12.0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ht="12.0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</row>
    <row r="72" ht="12.0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</row>
    <row r="73" ht="12.0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</row>
    <row r="74" ht="12.0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</row>
    <row r="75" ht="12.0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</row>
    <row r="76" ht="12.0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</row>
    <row r="77" ht="12.0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</row>
    <row r="78" ht="12.0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</row>
    <row r="79" ht="12.0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</row>
    <row r="80" ht="12.0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</row>
    <row r="81" ht="12.0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</row>
    <row r="82" ht="12.0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</row>
    <row r="83" ht="12.0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</row>
    <row r="84" ht="12.0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</row>
    <row r="85" ht="12.0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</row>
    <row r="86" ht="12.0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</row>
    <row r="87" ht="12.0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</row>
    <row r="88" ht="12.0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</row>
    <row r="89" ht="12.0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</row>
    <row r="90" ht="12.0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</row>
    <row r="91" ht="12.0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</row>
    <row r="92" ht="12.0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</row>
    <row r="93" ht="12.0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</row>
    <row r="94" ht="12.0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</row>
    <row r="95" ht="12.0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</row>
    <row r="96" ht="12.0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</row>
    <row r="97" ht="12.0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</row>
    <row r="98" ht="12.0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</row>
    <row r="99" ht="12.0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</row>
    <row r="100" ht="12.0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</row>
    <row r="101" ht="12.0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</row>
    <row r="102" ht="12.0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</row>
    <row r="103" ht="12.0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</row>
    <row r="104" ht="12.0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</row>
    <row r="105" ht="12.0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</row>
    <row r="106" ht="12.0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</row>
    <row r="107" ht="12.0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</row>
    <row r="108" ht="12.0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</row>
    <row r="109" ht="12.0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</row>
    <row r="110" ht="12.0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</row>
    <row r="111" ht="12.0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</row>
    <row r="112" ht="12.0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</row>
    <row r="113" ht="12.0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</row>
    <row r="114" ht="12.0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</row>
    <row r="115" ht="12.0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</row>
    <row r="116" ht="12.0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</row>
    <row r="117" ht="12.0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</row>
    <row r="118" ht="12.0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</row>
    <row r="119" ht="12.0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</row>
    <row r="120" ht="12.0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</row>
    <row r="121" ht="12.0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</row>
    <row r="122" ht="12.0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</row>
    <row r="123" ht="12.0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</row>
    <row r="124" ht="12.0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</row>
    <row r="125" ht="12.0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</row>
    <row r="126" ht="12.0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</row>
    <row r="127" ht="12.0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</row>
    <row r="128" ht="12.0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</row>
    <row r="129" ht="12.0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</row>
    <row r="130" ht="12.0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</row>
    <row r="131" ht="12.0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</row>
    <row r="132" ht="12.0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</row>
    <row r="133" ht="12.0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</row>
    <row r="134" ht="12.0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</row>
    <row r="135" ht="12.0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</row>
    <row r="136" ht="12.0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</row>
    <row r="137" ht="12.0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</row>
    <row r="138" ht="12.0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</row>
    <row r="139" ht="12.0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</row>
    <row r="140" ht="12.0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</row>
    <row r="141" ht="12.0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</row>
    <row r="142" ht="12.0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</row>
    <row r="143" ht="12.0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</row>
    <row r="144" ht="12.0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</row>
    <row r="145" ht="12.0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</row>
    <row r="146" ht="12.0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</row>
    <row r="147" ht="12.0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</row>
    <row r="148" ht="12.0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</row>
    <row r="149" ht="12.0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</row>
    <row r="150" ht="12.0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</row>
    <row r="151" ht="12.0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</row>
    <row r="152" ht="12.0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</row>
    <row r="153" ht="12.0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</row>
    <row r="154" ht="12.0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</row>
    <row r="155" ht="12.0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</row>
    <row r="156" ht="12.0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</row>
    <row r="157" ht="12.0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</row>
    <row r="158" ht="12.0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</row>
    <row r="159" ht="12.0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</row>
    <row r="160" ht="12.0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</row>
    <row r="161" ht="12.0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</row>
    <row r="162" ht="12.0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</row>
    <row r="163" ht="12.0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</row>
    <row r="164" ht="12.0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</row>
    <row r="165" ht="12.0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</row>
    <row r="166" ht="12.0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</row>
    <row r="167" ht="12.0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</row>
    <row r="168" ht="12.0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</row>
    <row r="169" ht="12.0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</row>
    <row r="170" ht="12.0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</row>
    <row r="171" ht="12.0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</row>
    <row r="172" ht="12.0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</row>
    <row r="173" ht="12.0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</row>
    <row r="174" ht="12.0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</row>
    <row r="175" ht="12.0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</row>
    <row r="176" ht="12.0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</row>
    <row r="177" ht="12.0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</row>
    <row r="178" ht="12.0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</row>
    <row r="179" ht="12.0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</row>
    <row r="180" ht="12.0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</row>
    <row r="181" ht="12.0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</row>
    <row r="182" ht="12.0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</row>
    <row r="183" ht="12.0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</row>
    <row r="184" ht="12.0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</row>
    <row r="185" ht="12.0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</row>
    <row r="186" ht="12.0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</row>
    <row r="187" ht="12.0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</row>
    <row r="188" ht="12.0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</row>
    <row r="189" ht="12.0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</row>
    <row r="190" ht="12.0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</row>
    <row r="191" ht="12.0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</row>
    <row r="192" ht="12.0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</row>
    <row r="193" ht="12.0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</row>
    <row r="194" ht="12.0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</row>
    <row r="195" ht="12.0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</row>
    <row r="196" ht="12.0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</row>
    <row r="197" ht="12.0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</row>
    <row r="198" ht="12.0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</row>
    <row r="199" ht="12.0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</row>
    <row r="200" ht="12.0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</row>
    <row r="201" ht="12.0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</row>
    <row r="202" ht="12.0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</row>
    <row r="203" ht="12.0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</row>
    <row r="204" ht="12.0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</row>
    <row r="205" ht="12.0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</row>
    <row r="206" ht="12.0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</row>
    <row r="207" ht="12.0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</row>
    <row r="208" ht="12.0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</row>
    <row r="209" ht="12.0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</row>
    <row r="210" ht="12.0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</row>
    <row r="211" ht="12.0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</row>
    <row r="212" ht="12.0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</row>
    <row r="213" ht="12.0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</row>
    <row r="214" ht="12.0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</row>
    <row r="215" ht="12.0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</row>
    <row r="216" ht="12.0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</row>
    <row r="217" ht="12.0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</row>
    <row r="218" ht="12.0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</row>
    <row r="219" ht="12.0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</row>
    <row r="220" ht="12.0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</row>
    <row r="221" ht="12.0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</row>
    <row r="222" ht="12.0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</row>
    <row r="223" ht="12.0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</row>
    <row r="224" ht="12.0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</row>
    <row r="225" ht="12.0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</row>
    <row r="226" ht="12.0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</row>
    <row r="227" ht="12.0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</row>
    <row r="228" ht="12.0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</row>
    <row r="229" ht="12.0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</row>
    <row r="230" ht="12.0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</row>
    <row r="231" ht="12.0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</row>
    <row r="232" ht="12.0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</row>
    <row r="233" ht="12.0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</row>
    <row r="234" ht="12.0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</row>
    <row r="235" ht="12.0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</row>
    <row r="236" ht="12.0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</row>
    <row r="237" ht="12.0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</row>
    <row r="238" ht="12.0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</row>
    <row r="239" ht="12.0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</row>
    <row r="240" ht="12.0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</row>
    <row r="241" ht="12.0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</row>
    <row r="242" ht="12.0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</row>
    <row r="243" ht="12.0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</row>
    <row r="244" ht="12.0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</row>
    <row r="245" ht="12.0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</row>
    <row r="246" ht="12.0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</row>
    <row r="247" ht="12.0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</row>
    <row r="248" ht="12.0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</row>
    <row r="249" ht="12.0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</row>
    <row r="250" ht="12.0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</row>
    <row r="251" ht="12.0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</row>
    <row r="252" ht="12.0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</row>
    <row r="253" ht="12.0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</row>
    <row r="254" ht="12.0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</row>
    <row r="255" ht="12.0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</row>
    <row r="256" ht="12.0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</row>
    <row r="257" ht="12.0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</row>
    <row r="258" ht="12.0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</row>
    <row r="259" ht="12.0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</row>
    <row r="260" ht="12.0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</row>
    <row r="261" ht="12.0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</row>
    <row r="262" ht="12.0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</row>
    <row r="263" ht="12.0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</row>
    <row r="264" ht="12.0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</row>
    <row r="265" ht="12.0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</row>
    <row r="266" ht="12.0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</row>
    <row r="267" ht="12.0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</row>
    <row r="268" ht="12.0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</row>
    <row r="269" ht="12.0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</row>
    <row r="270" ht="12.0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</row>
    <row r="271" ht="12.0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</row>
    <row r="272" ht="12.0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</row>
    <row r="273" ht="12.0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</row>
    <row r="274" ht="12.0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</row>
    <row r="275" ht="12.0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</row>
    <row r="276" ht="12.0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</row>
    <row r="277" ht="12.0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</row>
    <row r="278" ht="12.0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</row>
    <row r="279" ht="12.0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</row>
    <row r="280" ht="12.0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</row>
    <row r="281" ht="12.0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</row>
    <row r="282" ht="12.0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</row>
    <row r="283" ht="12.0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</row>
    <row r="284" ht="12.0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</row>
    <row r="285" ht="12.0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</row>
    <row r="286" ht="12.0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</row>
    <row r="287" ht="12.0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</row>
    <row r="288" ht="12.0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</row>
    <row r="289" ht="12.0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</row>
    <row r="290" ht="12.0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</row>
    <row r="291" ht="12.0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</row>
    <row r="292" ht="12.0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</row>
    <row r="293" ht="12.0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</row>
    <row r="294" ht="12.0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</row>
    <row r="295" ht="12.0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</row>
    <row r="296" ht="12.0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</row>
    <row r="297" ht="12.0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</row>
    <row r="298" ht="12.0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</row>
    <row r="299" ht="12.0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</row>
    <row r="300" ht="12.0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</row>
    <row r="301" ht="12.0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</row>
    <row r="302" ht="12.0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</row>
    <row r="303" ht="12.0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</row>
    <row r="304" ht="12.0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</row>
    <row r="305" ht="12.0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</row>
    <row r="306" ht="12.0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</row>
    <row r="307" ht="12.0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</row>
    <row r="308" ht="12.0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</row>
    <row r="309" ht="12.0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</row>
    <row r="310" ht="12.0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</row>
    <row r="311" ht="12.0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</row>
    <row r="312" ht="12.0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</row>
    <row r="313" ht="12.0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</row>
    <row r="314" ht="12.0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</row>
    <row r="315" ht="12.0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</row>
    <row r="316" ht="12.0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</row>
    <row r="317" ht="12.0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</row>
    <row r="318" ht="12.0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</row>
    <row r="319" ht="12.0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</row>
    <row r="320" ht="12.0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</row>
    <row r="321" ht="12.0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</row>
    <row r="322" ht="12.0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</row>
    <row r="323" ht="12.0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</row>
    <row r="324" ht="12.0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</row>
    <row r="325" ht="12.0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</row>
    <row r="326" ht="12.0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</row>
    <row r="327" ht="12.0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</row>
    <row r="328" ht="12.0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</row>
    <row r="329" ht="12.0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</row>
    <row r="330" ht="12.0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</row>
    <row r="331" ht="12.0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</row>
    <row r="332" ht="12.0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</row>
    <row r="333" ht="12.0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</row>
    <row r="334" ht="12.0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</row>
    <row r="335" ht="12.0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</row>
    <row r="336" ht="12.0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</row>
    <row r="337" ht="12.0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</row>
    <row r="338" ht="12.0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</row>
    <row r="339" ht="12.0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</row>
    <row r="340" ht="12.0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</row>
    <row r="341" ht="12.0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</row>
    <row r="342" ht="12.0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</row>
    <row r="343" ht="12.0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</row>
    <row r="344" ht="12.0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</row>
    <row r="345" ht="12.0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</row>
    <row r="346" ht="12.0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</row>
    <row r="347" ht="12.0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</row>
    <row r="348" ht="12.0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</row>
    <row r="349" ht="12.0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</row>
    <row r="350" ht="12.0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</row>
    <row r="351" ht="12.0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</row>
    <row r="352" ht="12.0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</row>
    <row r="353" ht="12.0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</row>
    <row r="354" ht="12.0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</row>
    <row r="355" ht="12.0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</row>
    <row r="356" ht="12.0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</row>
    <row r="357" ht="12.0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</row>
    <row r="358" ht="12.0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</row>
    <row r="359" ht="12.0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</row>
    <row r="360" ht="12.0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</row>
    <row r="361" ht="12.0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</row>
    <row r="362" ht="12.0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</row>
    <row r="363" ht="12.0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</row>
    <row r="364" ht="12.0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</row>
    <row r="365" ht="12.0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</row>
    <row r="366" ht="12.0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</row>
    <row r="367" ht="12.0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</row>
    <row r="368" ht="12.0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</row>
    <row r="369" ht="12.0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</row>
    <row r="370" ht="12.0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</row>
    <row r="371" ht="12.0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</row>
    <row r="372" ht="12.0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</row>
    <row r="373" ht="12.0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</row>
    <row r="374" ht="12.0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</row>
    <row r="375" ht="12.0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</row>
    <row r="376" ht="12.0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</row>
    <row r="377" ht="12.0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</row>
    <row r="378" ht="12.0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</row>
    <row r="379" ht="12.0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</row>
    <row r="380" ht="12.0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</row>
    <row r="381" ht="12.0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</row>
    <row r="382" ht="12.0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</row>
    <row r="383" ht="12.0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</row>
    <row r="384" ht="12.0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</row>
    <row r="385" ht="12.0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</row>
    <row r="386" ht="12.0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</row>
    <row r="387" ht="12.0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</row>
    <row r="388" ht="12.0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</row>
    <row r="389" ht="12.0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</row>
    <row r="390" ht="12.0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</row>
    <row r="391" ht="12.0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</row>
    <row r="392" ht="12.0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</row>
    <row r="393" ht="12.0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</row>
    <row r="394" ht="12.0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</row>
    <row r="395" ht="12.0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</row>
    <row r="396" ht="12.0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</row>
    <row r="397" ht="12.0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</row>
    <row r="398" ht="12.0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</row>
    <row r="399" ht="12.0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</row>
    <row r="400" ht="12.0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</row>
    <row r="401" ht="12.0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</row>
    <row r="402" ht="12.0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</row>
    <row r="403" ht="12.0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</row>
    <row r="404" ht="12.0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</row>
    <row r="405" ht="12.0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</row>
    <row r="406" ht="12.0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</row>
    <row r="407" ht="12.0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</row>
    <row r="408" ht="12.0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</row>
    <row r="409" ht="12.0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</row>
    <row r="410" ht="12.0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</row>
    <row r="411" ht="12.0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</row>
    <row r="412" ht="12.0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</row>
    <row r="413" ht="12.0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</row>
    <row r="414" ht="12.0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</row>
    <row r="415" ht="12.0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</row>
    <row r="416" ht="12.0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</row>
    <row r="417" ht="12.0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</row>
    <row r="418" ht="12.0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</row>
    <row r="419" ht="12.0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</row>
    <row r="420" ht="12.0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</row>
    <row r="421" ht="12.0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</row>
    <row r="422" ht="12.0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</row>
    <row r="423" ht="12.0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</row>
    <row r="424" ht="12.0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</row>
    <row r="425" ht="12.0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</row>
    <row r="426" ht="12.0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</row>
    <row r="427" ht="12.0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</row>
    <row r="428" ht="12.0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</row>
    <row r="429" ht="12.0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</row>
    <row r="430" ht="12.0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</row>
    <row r="431" ht="12.0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</row>
    <row r="432" ht="12.0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</row>
    <row r="433" ht="12.0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</row>
    <row r="434" ht="12.0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</row>
    <row r="435" ht="12.0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</row>
    <row r="436" ht="12.0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</row>
    <row r="437" ht="12.0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</row>
    <row r="438" ht="12.0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</row>
    <row r="439" ht="12.0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</row>
    <row r="440" ht="12.0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</row>
    <row r="441" ht="12.0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</row>
    <row r="442" ht="12.0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</row>
    <row r="443" ht="12.0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</row>
    <row r="444" ht="12.0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</row>
    <row r="445" ht="12.0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</row>
    <row r="446" ht="12.0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</row>
    <row r="447" ht="12.0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</row>
    <row r="448" ht="12.0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</row>
    <row r="449" ht="12.0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</row>
    <row r="450" ht="12.0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</row>
    <row r="451" ht="12.0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</row>
    <row r="452" ht="12.0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</row>
    <row r="453" ht="12.0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</row>
    <row r="454" ht="12.0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</row>
    <row r="455" ht="12.0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</row>
    <row r="456" ht="12.0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</row>
    <row r="457" ht="12.0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</row>
    <row r="458" ht="12.0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</row>
    <row r="459" ht="12.0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</row>
    <row r="460" ht="12.0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</row>
    <row r="461" ht="12.0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</row>
    <row r="462" ht="12.0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</row>
    <row r="463" ht="12.0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</row>
    <row r="464" ht="12.0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</row>
    <row r="465" ht="12.0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</row>
    <row r="466" ht="12.0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</row>
    <row r="467" ht="12.0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</row>
    <row r="468" ht="12.0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</row>
    <row r="469" ht="12.0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</row>
    <row r="470" ht="12.0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</row>
    <row r="471" ht="12.0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</row>
    <row r="472" ht="12.0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</row>
    <row r="473" ht="12.0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</row>
    <row r="474" ht="12.0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</row>
    <row r="475" ht="12.0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</row>
    <row r="476" ht="12.0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</row>
    <row r="477" ht="12.0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</row>
    <row r="478" ht="12.0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</row>
    <row r="479" ht="12.0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</row>
    <row r="480" ht="12.0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</row>
    <row r="481" ht="12.0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</row>
    <row r="482" ht="12.0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</row>
    <row r="483" ht="12.0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</row>
    <row r="484" ht="12.0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</row>
    <row r="485" ht="12.0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</row>
    <row r="486" ht="12.0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</row>
    <row r="487" ht="12.0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</row>
    <row r="488" ht="12.0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</row>
    <row r="489" ht="12.0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</row>
    <row r="490" ht="12.0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</row>
    <row r="491" ht="12.0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</row>
    <row r="492" ht="12.0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</row>
    <row r="493" ht="12.0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</row>
    <row r="494" ht="12.0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</row>
    <row r="495" ht="12.0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</row>
    <row r="496" ht="12.0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</row>
    <row r="497" ht="12.0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</row>
    <row r="498" ht="12.0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</row>
    <row r="499" ht="12.0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</row>
    <row r="500" ht="12.0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</row>
    <row r="501" ht="12.0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</row>
    <row r="502" ht="12.0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</row>
    <row r="503" ht="12.0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</row>
    <row r="504" ht="12.0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</row>
    <row r="505" ht="12.0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</row>
    <row r="506" ht="12.0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</row>
    <row r="507" ht="12.0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</row>
    <row r="508" ht="12.0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</row>
    <row r="509" ht="12.0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</row>
    <row r="510" ht="12.0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</row>
    <row r="511" ht="12.0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</row>
    <row r="512" ht="12.0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</row>
    <row r="513" ht="12.0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</row>
    <row r="514" ht="12.0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</row>
    <row r="515" ht="12.0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</row>
    <row r="516" ht="12.0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</row>
    <row r="517" ht="12.0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</row>
    <row r="518" ht="12.0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</row>
    <row r="519" ht="12.0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</row>
    <row r="520" ht="12.0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</row>
    <row r="521" ht="12.0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</row>
    <row r="522" ht="12.0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</row>
    <row r="523" ht="12.0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</row>
    <row r="524" ht="12.0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</row>
    <row r="525" ht="12.0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</row>
    <row r="526" ht="12.0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</row>
    <row r="527" ht="12.0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</row>
    <row r="528" ht="12.0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</row>
    <row r="529" ht="12.0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</row>
    <row r="530" ht="12.0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</row>
    <row r="531" ht="12.0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</row>
    <row r="532" ht="12.0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</row>
    <row r="533" ht="12.0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</row>
    <row r="534" ht="12.0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</row>
    <row r="535" ht="12.0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</row>
    <row r="536" ht="12.0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</row>
    <row r="537" ht="12.0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</row>
    <row r="538" ht="12.0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</row>
    <row r="539" ht="12.0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</row>
    <row r="540" ht="12.0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</row>
    <row r="541" ht="12.0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</row>
    <row r="542" ht="12.0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</row>
    <row r="543" ht="12.0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</row>
    <row r="544" ht="12.0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</row>
    <row r="545" ht="12.0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</row>
    <row r="546" ht="12.0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</row>
    <row r="547" ht="12.0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</row>
    <row r="548" ht="12.0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</row>
    <row r="549" ht="12.0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</row>
    <row r="550" ht="12.0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</row>
    <row r="551" ht="12.0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</row>
    <row r="552" ht="12.0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</row>
    <row r="553" ht="12.0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</row>
    <row r="554" ht="12.0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</row>
    <row r="555" ht="12.0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</row>
    <row r="556" ht="12.0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</row>
    <row r="557" ht="12.0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</row>
    <row r="558" ht="12.0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</row>
    <row r="559" ht="12.0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</row>
    <row r="560" ht="12.0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</row>
    <row r="561" ht="12.0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</row>
    <row r="562" ht="12.0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</row>
    <row r="563" ht="12.0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</row>
    <row r="564" ht="12.0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</row>
    <row r="565" ht="12.0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</row>
    <row r="566" ht="12.0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</row>
    <row r="567" ht="12.0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</row>
    <row r="568" ht="12.0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</row>
    <row r="569" ht="12.0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</row>
    <row r="570" ht="12.0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</row>
    <row r="571" ht="12.0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</row>
    <row r="572" ht="12.0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</row>
    <row r="573" ht="12.0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</row>
    <row r="574" ht="12.0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</row>
    <row r="575" ht="12.0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</row>
    <row r="576" ht="12.0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</row>
    <row r="577" ht="12.0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</row>
    <row r="578" ht="12.0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</row>
    <row r="579" ht="12.0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</row>
    <row r="580" ht="12.0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</row>
    <row r="581" ht="12.0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</row>
    <row r="582" ht="12.0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</row>
    <row r="583" ht="12.0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</row>
    <row r="584" ht="12.0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</row>
    <row r="585" ht="12.0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</row>
    <row r="586" ht="12.0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</row>
    <row r="587" ht="12.0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</row>
    <row r="588" ht="12.0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</row>
    <row r="589" ht="12.0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</row>
    <row r="590" ht="12.0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</row>
    <row r="591" ht="12.0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</row>
    <row r="592" ht="12.0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</row>
    <row r="593" ht="12.0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</row>
    <row r="594" ht="12.0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</row>
    <row r="595" ht="12.0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</row>
    <row r="596" ht="12.0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</row>
    <row r="597" ht="12.0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</row>
    <row r="598" ht="12.0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</row>
    <row r="599" ht="12.0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</row>
    <row r="600" ht="12.0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</row>
    <row r="601" ht="12.0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</row>
    <row r="602" ht="12.0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</row>
    <row r="603" ht="12.0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</row>
    <row r="604" ht="12.0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</row>
    <row r="605" ht="12.0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</row>
    <row r="606" ht="12.0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</row>
    <row r="607" ht="12.0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</row>
    <row r="608" ht="12.0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</row>
    <row r="609" ht="12.0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</row>
    <row r="610" ht="12.0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</row>
    <row r="611" ht="12.0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</row>
    <row r="612" ht="12.0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</row>
    <row r="613" ht="12.0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</row>
    <row r="614" ht="12.0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</row>
    <row r="615" ht="12.0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</row>
    <row r="616" ht="12.0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</row>
    <row r="617" ht="12.0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</row>
    <row r="618" ht="12.0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</row>
    <row r="619" ht="12.0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</row>
    <row r="620" ht="12.0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</row>
    <row r="621" ht="12.0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</row>
    <row r="622" ht="12.0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</row>
    <row r="623" ht="12.0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</row>
    <row r="624" ht="12.0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</row>
    <row r="625" ht="12.0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</row>
    <row r="626" ht="12.0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</row>
    <row r="627" ht="12.0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</row>
    <row r="628" ht="12.0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</row>
    <row r="629" ht="12.0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</row>
    <row r="630" ht="12.0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</row>
    <row r="631" ht="12.0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</row>
    <row r="632" ht="12.0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</row>
    <row r="633" ht="12.0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</row>
    <row r="634" ht="12.0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</row>
    <row r="635" ht="12.0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</row>
    <row r="636" ht="12.0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</row>
    <row r="637" ht="12.0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</row>
    <row r="638" ht="12.0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</row>
    <row r="639" ht="12.0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</row>
    <row r="640" ht="12.0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</row>
    <row r="641" ht="12.0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</row>
    <row r="642" ht="12.0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</row>
    <row r="643" ht="12.0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</row>
    <row r="644" ht="12.0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</row>
    <row r="645" ht="12.0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</row>
    <row r="646" ht="12.0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</row>
    <row r="647" ht="12.0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</row>
    <row r="648" ht="12.0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</row>
    <row r="649" ht="12.0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</row>
    <row r="650" ht="12.0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</row>
    <row r="651" ht="12.0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</row>
    <row r="652" ht="12.0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</row>
    <row r="653" ht="12.0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</row>
    <row r="654" ht="12.0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</row>
    <row r="655" ht="12.0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</row>
    <row r="656" ht="12.0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</row>
    <row r="657" ht="12.0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</row>
    <row r="658" ht="12.0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</row>
    <row r="659" ht="12.0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</row>
    <row r="660" ht="12.0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</row>
    <row r="661" ht="12.0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</row>
    <row r="662" ht="12.0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</row>
    <row r="663" ht="12.0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</row>
    <row r="664" ht="12.0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</row>
    <row r="665" ht="12.0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</row>
    <row r="666" ht="12.0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</row>
    <row r="667" ht="12.0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</row>
    <row r="668" ht="12.0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</row>
    <row r="669" ht="12.0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</row>
    <row r="670" ht="12.0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</row>
    <row r="671" ht="12.0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</row>
    <row r="672" ht="12.0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</row>
    <row r="673" ht="12.0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</row>
    <row r="674" ht="12.0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</row>
    <row r="675" ht="12.0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</row>
    <row r="676" ht="12.0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</row>
    <row r="677" ht="12.0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</row>
    <row r="678" ht="12.0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</row>
    <row r="679" ht="12.0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</row>
    <row r="680" ht="12.0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</row>
    <row r="681" ht="12.0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</row>
    <row r="682" ht="12.0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</row>
    <row r="683" ht="12.0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</row>
    <row r="684" ht="12.0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</row>
    <row r="685" ht="12.0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</row>
    <row r="686" ht="12.0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</row>
    <row r="687" ht="12.0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</row>
    <row r="688" ht="12.0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</row>
    <row r="689" ht="12.0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</row>
    <row r="690" ht="12.0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</row>
    <row r="691" ht="12.0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</row>
    <row r="692" ht="12.0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</row>
    <row r="693" ht="12.0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</row>
    <row r="694" ht="12.0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</row>
    <row r="695" ht="12.0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</row>
    <row r="696" ht="12.0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</row>
    <row r="697" ht="12.0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</row>
    <row r="698" ht="12.0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</row>
    <row r="699" ht="12.0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</row>
    <row r="700" ht="12.0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</row>
    <row r="701" ht="12.0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</row>
    <row r="702" ht="12.0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</row>
    <row r="703" ht="12.0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</row>
    <row r="704" ht="12.0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</row>
    <row r="705" ht="12.0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</row>
    <row r="706" ht="12.0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</row>
    <row r="707" ht="12.0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</row>
    <row r="708" ht="12.0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</row>
    <row r="709" ht="12.0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</row>
    <row r="710" ht="12.0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</row>
    <row r="711" ht="12.0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</row>
    <row r="712" ht="12.0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</row>
    <row r="713" ht="12.0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</row>
    <row r="714" ht="12.0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</row>
    <row r="715" ht="12.0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</row>
    <row r="716" ht="12.0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</row>
    <row r="717" ht="12.0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</row>
    <row r="718" ht="12.0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</row>
    <row r="719" ht="12.0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</row>
    <row r="720" ht="12.0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</row>
    <row r="721" ht="12.0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</row>
    <row r="722" ht="12.0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</row>
    <row r="723" ht="12.0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</row>
    <row r="724" ht="12.0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</row>
    <row r="725" ht="12.0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</row>
    <row r="726" ht="12.0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</row>
    <row r="727" ht="12.0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</row>
    <row r="728" ht="12.0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</row>
    <row r="729" ht="12.0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</row>
    <row r="730" ht="12.0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</row>
    <row r="731" ht="12.0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</row>
    <row r="732" ht="12.0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</row>
    <row r="733" ht="12.0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</row>
    <row r="734" ht="12.0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</row>
    <row r="735" ht="12.0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</row>
    <row r="736" ht="12.0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</row>
    <row r="737" ht="12.0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</row>
    <row r="738" ht="12.0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</row>
    <row r="739" ht="12.0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</row>
    <row r="740" ht="12.0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</row>
    <row r="741" ht="12.0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</row>
    <row r="742" ht="12.0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</row>
    <row r="743" ht="12.0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</row>
    <row r="744" ht="12.0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</row>
    <row r="745" ht="12.0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</row>
    <row r="746" ht="12.0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</row>
    <row r="747" ht="12.0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</row>
    <row r="748" ht="12.0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</row>
    <row r="749" ht="12.0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</row>
    <row r="750" ht="12.0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</row>
    <row r="751" ht="12.0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</row>
    <row r="752" ht="12.0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</row>
    <row r="753" ht="12.0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</row>
    <row r="754" ht="12.0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</row>
    <row r="755" ht="12.0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</row>
    <row r="756" ht="12.0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</row>
    <row r="757" ht="12.0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</row>
    <row r="758" ht="12.0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</row>
    <row r="759" ht="12.0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</row>
    <row r="760" ht="12.0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</row>
    <row r="761" ht="12.0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</row>
    <row r="762" ht="12.0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</row>
    <row r="763" ht="12.0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</row>
    <row r="764" ht="12.0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</row>
    <row r="765" ht="12.0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</row>
    <row r="766" ht="12.0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</row>
    <row r="767" ht="12.0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</row>
    <row r="768" ht="12.0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</row>
    <row r="769" ht="12.0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</row>
    <row r="770" ht="12.0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</row>
    <row r="771" ht="12.0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</row>
    <row r="772" ht="12.0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</row>
    <row r="773" ht="12.0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</row>
    <row r="774" ht="12.0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</row>
    <row r="775" ht="12.0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</row>
    <row r="776" ht="12.0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</row>
    <row r="777" ht="12.0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</row>
    <row r="778" ht="12.0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</row>
    <row r="779" ht="12.0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</row>
    <row r="780" ht="12.0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</row>
    <row r="781" ht="12.0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</row>
    <row r="782" ht="12.0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</row>
    <row r="783" ht="12.0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</row>
    <row r="784" ht="12.0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</row>
    <row r="785" ht="12.0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</row>
    <row r="786" ht="12.0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</row>
    <row r="787" ht="12.0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</row>
    <row r="788" ht="12.0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</row>
    <row r="789" ht="12.0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</row>
    <row r="790" ht="12.0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</row>
    <row r="791" ht="12.0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</row>
    <row r="792" ht="12.0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</row>
    <row r="793" ht="12.0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</row>
    <row r="794" ht="12.0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</row>
    <row r="795" ht="12.0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</row>
    <row r="796" ht="12.0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</row>
    <row r="797" ht="12.0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</row>
    <row r="798" ht="12.0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</row>
    <row r="799" ht="12.0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</row>
    <row r="800" ht="12.0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</row>
    <row r="801" ht="12.0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</row>
    <row r="802" ht="12.0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</row>
    <row r="803" ht="12.0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</row>
    <row r="804" ht="12.0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</row>
    <row r="805" ht="12.0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</row>
    <row r="806" ht="12.0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</row>
    <row r="807" ht="12.0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</row>
    <row r="808" ht="12.0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</row>
    <row r="809" ht="12.0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</row>
    <row r="810" ht="12.0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</row>
    <row r="811" ht="12.0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</row>
    <row r="812" ht="12.0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</row>
    <row r="813" ht="12.0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</row>
    <row r="814" ht="12.0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</row>
    <row r="815" ht="12.0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  <c r="AB815" s="27"/>
      <c r="AC815" s="27"/>
      <c r="AD815" s="27"/>
      <c r="AE815" s="27"/>
      <c r="AF815" s="27"/>
      <c r="AG815" s="27"/>
      <c r="AH815" s="27"/>
      <c r="AI815" s="27"/>
      <c r="AJ815" s="27"/>
      <c r="AK815" s="27"/>
      <c r="AL815" s="27"/>
      <c r="AM815" s="27"/>
      <c r="AN815" s="27"/>
      <c r="AO815" s="27"/>
      <c r="AP815" s="27"/>
      <c r="AQ815" s="27"/>
      <c r="AR815" s="27"/>
      <c r="AS815" s="27"/>
      <c r="AT815" s="27"/>
      <c r="AU815" s="27"/>
      <c r="AV815" s="27"/>
      <c r="AW815" s="27"/>
      <c r="AX815" s="27"/>
      <c r="AY815" s="27"/>
      <c r="AZ815" s="27"/>
      <c r="BA815" s="27"/>
      <c r="BB815" s="27"/>
      <c r="BC815" s="27"/>
      <c r="BD815" s="27"/>
      <c r="BE815" s="27"/>
      <c r="BF815" s="27"/>
      <c r="BG815" s="27"/>
      <c r="BH815" s="27"/>
      <c r="BI815" s="27"/>
      <c r="BJ815" s="27"/>
      <c r="BK815" s="27"/>
    </row>
    <row r="816" ht="12.0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  <c r="AB816" s="27"/>
      <c r="AC816" s="27"/>
      <c r="AD816" s="27"/>
      <c r="AE816" s="27"/>
      <c r="AF816" s="27"/>
      <c r="AG816" s="27"/>
      <c r="AH816" s="27"/>
      <c r="AI816" s="27"/>
      <c r="AJ816" s="27"/>
      <c r="AK816" s="27"/>
      <c r="AL816" s="27"/>
      <c r="AM816" s="27"/>
      <c r="AN816" s="27"/>
      <c r="AO816" s="27"/>
      <c r="AP816" s="27"/>
      <c r="AQ816" s="27"/>
      <c r="AR816" s="27"/>
      <c r="AS816" s="27"/>
      <c r="AT816" s="27"/>
      <c r="AU816" s="27"/>
      <c r="AV816" s="27"/>
      <c r="AW816" s="27"/>
      <c r="AX816" s="27"/>
      <c r="AY816" s="27"/>
      <c r="AZ816" s="27"/>
      <c r="BA816" s="27"/>
      <c r="BB816" s="27"/>
      <c r="BC816" s="27"/>
      <c r="BD816" s="27"/>
      <c r="BE816" s="27"/>
      <c r="BF816" s="27"/>
      <c r="BG816" s="27"/>
      <c r="BH816" s="27"/>
      <c r="BI816" s="27"/>
      <c r="BJ816" s="27"/>
      <c r="BK816" s="27"/>
    </row>
    <row r="817" ht="12.0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  <c r="AB817" s="27"/>
      <c r="AC817" s="27"/>
      <c r="AD817" s="27"/>
      <c r="AE817" s="27"/>
      <c r="AF817" s="27"/>
      <c r="AG817" s="27"/>
      <c r="AH817" s="27"/>
      <c r="AI817" s="27"/>
      <c r="AJ817" s="27"/>
      <c r="AK817" s="27"/>
      <c r="AL817" s="27"/>
      <c r="AM817" s="27"/>
      <c r="AN817" s="27"/>
      <c r="AO817" s="27"/>
      <c r="AP817" s="27"/>
      <c r="AQ817" s="27"/>
      <c r="AR817" s="27"/>
      <c r="AS817" s="27"/>
      <c r="AT817" s="27"/>
      <c r="AU817" s="27"/>
      <c r="AV817" s="27"/>
      <c r="AW817" s="27"/>
      <c r="AX817" s="27"/>
      <c r="AY817" s="27"/>
      <c r="AZ817" s="27"/>
      <c r="BA817" s="27"/>
      <c r="BB817" s="27"/>
      <c r="BC817" s="27"/>
      <c r="BD817" s="27"/>
      <c r="BE817" s="27"/>
      <c r="BF817" s="27"/>
      <c r="BG817" s="27"/>
      <c r="BH817" s="27"/>
      <c r="BI817" s="27"/>
      <c r="BJ817" s="27"/>
      <c r="BK817" s="27"/>
    </row>
    <row r="818" ht="12.0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  <c r="AB818" s="27"/>
      <c r="AC818" s="27"/>
      <c r="AD818" s="27"/>
      <c r="AE818" s="27"/>
      <c r="AF818" s="27"/>
      <c r="AG818" s="27"/>
      <c r="AH818" s="27"/>
      <c r="AI818" s="27"/>
      <c r="AJ818" s="27"/>
      <c r="AK818" s="27"/>
      <c r="AL818" s="27"/>
      <c r="AM818" s="27"/>
      <c r="AN818" s="27"/>
      <c r="AO818" s="27"/>
      <c r="AP818" s="27"/>
      <c r="AQ818" s="27"/>
      <c r="AR818" s="27"/>
      <c r="AS818" s="27"/>
      <c r="AT818" s="27"/>
      <c r="AU818" s="27"/>
      <c r="AV818" s="27"/>
      <c r="AW818" s="27"/>
      <c r="AX818" s="27"/>
      <c r="AY818" s="27"/>
      <c r="AZ818" s="27"/>
      <c r="BA818" s="27"/>
      <c r="BB818" s="27"/>
      <c r="BC818" s="27"/>
      <c r="BD818" s="27"/>
      <c r="BE818" s="27"/>
      <c r="BF818" s="27"/>
      <c r="BG818" s="27"/>
      <c r="BH818" s="27"/>
      <c r="BI818" s="27"/>
      <c r="BJ818" s="27"/>
      <c r="BK818" s="27"/>
    </row>
    <row r="819" ht="12.0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  <c r="AB819" s="27"/>
      <c r="AC819" s="27"/>
      <c r="AD819" s="27"/>
      <c r="AE819" s="27"/>
      <c r="AF819" s="27"/>
      <c r="AG819" s="27"/>
      <c r="AH819" s="27"/>
      <c r="AI819" s="27"/>
      <c r="AJ819" s="27"/>
      <c r="AK819" s="27"/>
      <c r="AL819" s="27"/>
      <c r="AM819" s="27"/>
      <c r="AN819" s="27"/>
      <c r="AO819" s="27"/>
      <c r="AP819" s="27"/>
      <c r="AQ819" s="27"/>
      <c r="AR819" s="27"/>
      <c r="AS819" s="27"/>
      <c r="AT819" s="27"/>
      <c r="AU819" s="27"/>
      <c r="AV819" s="27"/>
      <c r="AW819" s="27"/>
      <c r="AX819" s="27"/>
      <c r="AY819" s="27"/>
      <c r="AZ819" s="27"/>
      <c r="BA819" s="27"/>
      <c r="BB819" s="27"/>
      <c r="BC819" s="27"/>
      <c r="BD819" s="27"/>
      <c r="BE819" s="27"/>
      <c r="BF819" s="27"/>
      <c r="BG819" s="27"/>
      <c r="BH819" s="27"/>
      <c r="BI819" s="27"/>
      <c r="BJ819" s="27"/>
      <c r="BK819" s="27"/>
    </row>
    <row r="820" ht="12.0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  <c r="AB820" s="27"/>
      <c r="AC820" s="27"/>
      <c r="AD820" s="27"/>
      <c r="AE820" s="27"/>
      <c r="AF820" s="27"/>
      <c r="AG820" s="27"/>
      <c r="AH820" s="27"/>
      <c r="AI820" s="27"/>
      <c r="AJ820" s="27"/>
      <c r="AK820" s="27"/>
      <c r="AL820" s="27"/>
      <c r="AM820" s="27"/>
      <c r="AN820" s="27"/>
      <c r="AO820" s="27"/>
      <c r="AP820" s="27"/>
      <c r="AQ820" s="27"/>
      <c r="AR820" s="27"/>
      <c r="AS820" s="27"/>
      <c r="AT820" s="27"/>
      <c r="AU820" s="27"/>
      <c r="AV820" s="27"/>
      <c r="AW820" s="27"/>
      <c r="AX820" s="27"/>
      <c r="AY820" s="27"/>
      <c r="AZ820" s="27"/>
      <c r="BA820" s="27"/>
      <c r="BB820" s="27"/>
      <c r="BC820" s="27"/>
      <c r="BD820" s="27"/>
      <c r="BE820" s="27"/>
      <c r="BF820" s="27"/>
      <c r="BG820" s="27"/>
      <c r="BH820" s="27"/>
      <c r="BI820" s="27"/>
      <c r="BJ820" s="27"/>
      <c r="BK820" s="27"/>
    </row>
    <row r="821" ht="12.0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  <c r="AB821" s="27"/>
      <c r="AC821" s="27"/>
      <c r="AD821" s="27"/>
      <c r="AE821" s="27"/>
      <c r="AF821" s="27"/>
      <c r="AG821" s="27"/>
      <c r="AH821" s="27"/>
      <c r="AI821" s="27"/>
      <c r="AJ821" s="27"/>
      <c r="AK821" s="27"/>
      <c r="AL821" s="27"/>
      <c r="AM821" s="27"/>
      <c r="AN821" s="27"/>
      <c r="AO821" s="27"/>
      <c r="AP821" s="27"/>
      <c r="AQ821" s="27"/>
      <c r="AR821" s="27"/>
      <c r="AS821" s="27"/>
      <c r="AT821" s="27"/>
      <c r="AU821" s="27"/>
      <c r="AV821" s="27"/>
      <c r="AW821" s="27"/>
      <c r="AX821" s="27"/>
      <c r="AY821" s="27"/>
      <c r="AZ821" s="27"/>
      <c r="BA821" s="27"/>
      <c r="BB821" s="27"/>
      <c r="BC821" s="27"/>
      <c r="BD821" s="27"/>
      <c r="BE821" s="27"/>
      <c r="BF821" s="27"/>
      <c r="BG821" s="27"/>
      <c r="BH821" s="27"/>
      <c r="BI821" s="27"/>
      <c r="BJ821" s="27"/>
      <c r="BK821" s="27"/>
    </row>
    <row r="822" ht="12.0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  <c r="AB822" s="27"/>
      <c r="AC822" s="27"/>
      <c r="AD822" s="27"/>
      <c r="AE822" s="27"/>
      <c r="AF822" s="27"/>
      <c r="AG822" s="27"/>
      <c r="AH822" s="27"/>
      <c r="AI822" s="27"/>
      <c r="AJ822" s="27"/>
      <c r="AK822" s="27"/>
      <c r="AL822" s="27"/>
      <c r="AM822" s="27"/>
      <c r="AN822" s="27"/>
      <c r="AO822" s="27"/>
      <c r="AP822" s="27"/>
      <c r="AQ822" s="27"/>
      <c r="AR822" s="27"/>
      <c r="AS822" s="27"/>
      <c r="AT822" s="27"/>
      <c r="AU822" s="27"/>
      <c r="AV822" s="27"/>
      <c r="AW822" s="27"/>
      <c r="AX822" s="27"/>
      <c r="AY822" s="27"/>
      <c r="AZ822" s="27"/>
      <c r="BA822" s="27"/>
      <c r="BB822" s="27"/>
      <c r="BC822" s="27"/>
      <c r="BD822" s="27"/>
      <c r="BE822" s="27"/>
      <c r="BF822" s="27"/>
      <c r="BG822" s="27"/>
      <c r="BH822" s="27"/>
      <c r="BI822" s="27"/>
      <c r="BJ822" s="27"/>
      <c r="BK822" s="27"/>
    </row>
    <row r="823" ht="12.0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  <c r="AB823" s="27"/>
      <c r="AC823" s="27"/>
      <c r="AD823" s="27"/>
      <c r="AE823" s="27"/>
      <c r="AF823" s="27"/>
      <c r="AG823" s="27"/>
      <c r="AH823" s="27"/>
      <c r="AI823" s="27"/>
      <c r="AJ823" s="27"/>
      <c r="AK823" s="27"/>
      <c r="AL823" s="27"/>
      <c r="AM823" s="27"/>
      <c r="AN823" s="27"/>
      <c r="AO823" s="27"/>
      <c r="AP823" s="27"/>
      <c r="AQ823" s="27"/>
      <c r="AR823" s="27"/>
      <c r="AS823" s="27"/>
      <c r="AT823" s="27"/>
      <c r="AU823" s="27"/>
      <c r="AV823" s="27"/>
      <c r="AW823" s="27"/>
      <c r="AX823" s="27"/>
      <c r="AY823" s="27"/>
      <c r="AZ823" s="27"/>
      <c r="BA823" s="27"/>
      <c r="BB823" s="27"/>
      <c r="BC823" s="27"/>
      <c r="BD823" s="27"/>
      <c r="BE823" s="27"/>
      <c r="BF823" s="27"/>
      <c r="BG823" s="27"/>
      <c r="BH823" s="27"/>
      <c r="BI823" s="27"/>
      <c r="BJ823" s="27"/>
      <c r="BK823" s="27"/>
    </row>
    <row r="824" ht="12.0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  <c r="AB824" s="27"/>
      <c r="AC824" s="27"/>
      <c r="AD824" s="27"/>
      <c r="AE824" s="27"/>
      <c r="AF824" s="27"/>
      <c r="AG824" s="27"/>
      <c r="AH824" s="27"/>
      <c r="AI824" s="27"/>
      <c r="AJ824" s="27"/>
      <c r="AK824" s="27"/>
      <c r="AL824" s="27"/>
      <c r="AM824" s="27"/>
      <c r="AN824" s="27"/>
      <c r="AO824" s="27"/>
      <c r="AP824" s="27"/>
      <c r="AQ824" s="27"/>
      <c r="AR824" s="27"/>
      <c r="AS824" s="27"/>
      <c r="AT824" s="27"/>
      <c r="AU824" s="27"/>
      <c r="AV824" s="27"/>
      <c r="AW824" s="27"/>
      <c r="AX824" s="27"/>
      <c r="AY824" s="27"/>
      <c r="AZ824" s="27"/>
      <c r="BA824" s="27"/>
      <c r="BB824" s="27"/>
      <c r="BC824" s="27"/>
      <c r="BD824" s="27"/>
      <c r="BE824" s="27"/>
      <c r="BF824" s="27"/>
      <c r="BG824" s="27"/>
      <c r="BH824" s="27"/>
      <c r="BI824" s="27"/>
      <c r="BJ824" s="27"/>
      <c r="BK824" s="27"/>
    </row>
    <row r="825" ht="12.0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  <c r="AB825" s="27"/>
      <c r="AC825" s="27"/>
      <c r="AD825" s="27"/>
      <c r="AE825" s="27"/>
      <c r="AF825" s="27"/>
      <c r="AG825" s="27"/>
      <c r="AH825" s="27"/>
      <c r="AI825" s="27"/>
      <c r="AJ825" s="27"/>
      <c r="AK825" s="27"/>
      <c r="AL825" s="27"/>
      <c r="AM825" s="27"/>
      <c r="AN825" s="27"/>
      <c r="AO825" s="27"/>
      <c r="AP825" s="27"/>
      <c r="AQ825" s="27"/>
      <c r="AR825" s="27"/>
      <c r="AS825" s="27"/>
      <c r="AT825" s="27"/>
      <c r="AU825" s="27"/>
      <c r="AV825" s="27"/>
      <c r="AW825" s="27"/>
      <c r="AX825" s="27"/>
      <c r="AY825" s="27"/>
      <c r="AZ825" s="27"/>
      <c r="BA825" s="27"/>
      <c r="BB825" s="27"/>
      <c r="BC825" s="27"/>
      <c r="BD825" s="27"/>
      <c r="BE825" s="27"/>
      <c r="BF825" s="27"/>
      <c r="BG825" s="27"/>
      <c r="BH825" s="27"/>
      <c r="BI825" s="27"/>
      <c r="BJ825" s="27"/>
      <c r="BK825" s="27"/>
    </row>
    <row r="826" ht="12.0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  <c r="AB826" s="27"/>
      <c r="AC826" s="27"/>
      <c r="AD826" s="27"/>
      <c r="AE826" s="27"/>
      <c r="AF826" s="27"/>
      <c r="AG826" s="27"/>
      <c r="AH826" s="27"/>
      <c r="AI826" s="27"/>
      <c r="AJ826" s="27"/>
      <c r="AK826" s="27"/>
      <c r="AL826" s="27"/>
      <c r="AM826" s="27"/>
      <c r="AN826" s="27"/>
      <c r="AO826" s="27"/>
      <c r="AP826" s="27"/>
      <c r="AQ826" s="27"/>
      <c r="AR826" s="27"/>
      <c r="AS826" s="27"/>
      <c r="AT826" s="27"/>
      <c r="AU826" s="27"/>
      <c r="AV826" s="27"/>
      <c r="AW826" s="27"/>
      <c r="AX826" s="27"/>
      <c r="AY826" s="27"/>
      <c r="AZ826" s="27"/>
      <c r="BA826" s="27"/>
      <c r="BB826" s="27"/>
      <c r="BC826" s="27"/>
      <c r="BD826" s="27"/>
      <c r="BE826" s="27"/>
      <c r="BF826" s="27"/>
      <c r="BG826" s="27"/>
      <c r="BH826" s="27"/>
      <c r="BI826" s="27"/>
      <c r="BJ826" s="27"/>
      <c r="BK826" s="27"/>
    </row>
    <row r="827" ht="12.0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  <c r="AB827" s="27"/>
      <c r="AC827" s="27"/>
      <c r="AD827" s="27"/>
      <c r="AE827" s="27"/>
      <c r="AF827" s="27"/>
      <c r="AG827" s="27"/>
      <c r="AH827" s="27"/>
      <c r="AI827" s="27"/>
      <c r="AJ827" s="27"/>
      <c r="AK827" s="27"/>
      <c r="AL827" s="27"/>
      <c r="AM827" s="27"/>
      <c r="AN827" s="27"/>
      <c r="AO827" s="27"/>
      <c r="AP827" s="27"/>
      <c r="AQ827" s="27"/>
      <c r="AR827" s="27"/>
      <c r="AS827" s="27"/>
      <c r="AT827" s="27"/>
      <c r="AU827" s="27"/>
      <c r="AV827" s="27"/>
      <c r="AW827" s="27"/>
      <c r="AX827" s="27"/>
      <c r="AY827" s="27"/>
      <c r="AZ827" s="27"/>
      <c r="BA827" s="27"/>
      <c r="BB827" s="27"/>
      <c r="BC827" s="27"/>
      <c r="BD827" s="27"/>
      <c r="BE827" s="27"/>
      <c r="BF827" s="27"/>
      <c r="BG827" s="27"/>
      <c r="BH827" s="27"/>
      <c r="BI827" s="27"/>
      <c r="BJ827" s="27"/>
      <c r="BK827" s="27"/>
    </row>
    <row r="828" ht="12.0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  <c r="AB828" s="27"/>
      <c r="AC828" s="27"/>
      <c r="AD828" s="27"/>
      <c r="AE828" s="27"/>
      <c r="AF828" s="27"/>
      <c r="AG828" s="27"/>
      <c r="AH828" s="27"/>
      <c r="AI828" s="27"/>
      <c r="AJ828" s="27"/>
      <c r="AK828" s="27"/>
      <c r="AL828" s="27"/>
      <c r="AM828" s="27"/>
      <c r="AN828" s="27"/>
      <c r="AO828" s="27"/>
      <c r="AP828" s="27"/>
      <c r="AQ828" s="27"/>
      <c r="AR828" s="27"/>
      <c r="AS828" s="27"/>
      <c r="AT828" s="27"/>
      <c r="AU828" s="27"/>
      <c r="AV828" s="27"/>
      <c r="AW828" s="27"/>
      <c r="AX828" s="27"/>
      <c r="AY828" s="27"/>
      <c r="AZ828" s="27"/>
      <c r="BA828" s="27"/>
      <c r="BB828" s="27"/>
      <c r="BC828" s="27"/>
      <c r="BD828" s="27"/>
      <c r="BE828" s="27"/>
      <c r="BF828" s="27"/>
      <c r="BG828" s="27"/>
      <c r="BH828" s="27"/>
      <c r="BI828" s="27"/>
      <c r="BJ828" s="27"/>
      <c r="BK828" s="27"/>
    </row>
    <row r="829" ht="12.0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  <c r="AB829" s="27"/>
      <c r="AC829" s="27"/>
      <c r="AD829" s="27"/>
      <c r="AE829" s="27"/>
      <c r="AF829" s="27"/>
      <c r="AG829" s="27"/>
      <c r="AH829" s="27"/>
      <c r="AI829" s="27"/>
      <c r="AJ829" s="27"/>
      <c r="AK829" s="27"/>
      <c r="AL829" s="27"/>
      <c r="AM829" s="27"/>
      <c r="AN829" s="27"/>
      <c r="AO829" s="27"/>
      <c r="AP829" s="27"/>
      <c r="AQ829" s="27"/>
      <c r="AR829" s="27"/>
      <c r="AS829" s="27"/>
      <c r="AT829" s="27"/>
      <c r="AU829" s="27"/>
      <c r="AV829" s="27"/>
      <c r="AW829" s="27"/>
      <c r="AX829" s="27"/>
      <c r="AY829" s="27"/>
      <c r="AZ829" s="27"/>
      <c r="BA829" s="27"/>
      <c r="BB829" s="27"/>
      <c r="BC829" s="27"/>
      <c r="BD829" s="27"/>
      <c r="BE829" s="27"/>
      <c r="BF829" s="27"/>
      <c r="BG829" s="27"/>
      <c r="BH829" s="27"/>
      <c r="BI829" s="27"/>
      <c r="BJ829" s="27"/>
      <c r="BK829" s="27"/>
    </row>
    <row r="830" ht="12.0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  <c r="AB830" s="27"/>
      <c r="AC830" s="27"/>
      <c r="AD830" s="27"/>
      <c r="AE830" s="27"/>
      <c r="AF830" s="27"/>
      <c r="AG830" s="27"/>
      <c r="AH830" s="27"/>
      <c r="AI830" s="27"/>
      <c r="AJ830" s="27"/>
      <c r="AK830" s="27"/>
      <c r="AL830" s="27"/>
      <c r="AM830" s="27"/>
      <c r="AN830" s="27"/>
      <c r="AO830" s="27"/>
      <c r="AP830" s="27"/>
      <c r="AQ830" s="27"/>
      <c r="AR830" s="27"/>
      <c r="AS830" s="27"/>
      <c r="AT830" s="27"/>
      <c r="AU830" s="27"/>
      <c r="AV830" s="27"/>
      <c r="AW830" s="27"/>
      <c r="AX830" s="27"/>
      <c r="AY830" s="27"/>
      <c r="AZ830" s="27"/>
      <c r="BA830" s="27"/>
      <c r="BB830" s="27"/>
      <c r="BC830" s="27"/>
      <c r="BD830" s="27"/>
      <c r="BE830" s="27"/>
      <c r="BF830" s="27"/>
      <c r="BG830" s="27"/>
      <c r="BH830" s="27"/>
      <c r="BI830" s="27"/>
      <c r="BJ830" s="27"/>
      <c r="BK830" s="27"/>
    </row>
    <row r="831" ht="12.0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  <c r="AB831" s="27"/>
      <c r="AC831" s="27"/>
      <c r="AD831" s="27"/>
      <c r="AE831" s="27"/>
      <c r="AF831" s="27"/>
      <c r="AG831" s="27"/>
      <c r="AH831" s="27"/>
      <c r="AI831" s="27"/>
      <c r="AJ831" s="27"/>
      <c r="AK831" s="27"/>
      <c r="AL831" s="27"/>
      <c r="AM831" s="27"/>
      <c r="AN831" s="27"/>
      <c r="AO831" s="27"/>
      <c r="AP831" s="27"/>
      <c r="AQ831" s="27"/>
      <c r="AR831" s="27"/>
      <c r="AS831" s="27"/>
      <c r="AT831" s="27"/>
      <c r="AU831" s="27"/>
      <c r="AV831" s="27"/>
      <c r="AW831" s="27"/>
      <c r="AX831" s="27"/>
      <c r="AY831" s="27"/>
      <c r="AZ831" s="27"/>
      <c r="BA831" s="27"/>
      <c r="BB831" s="27"/>
      <c r="BC831" s="27"/>
      <c r="BD831" s="27"/>
      <c r="BE831" s="27"/>
      <c r="BF831" s="27"/>
      <c r="BG831" s="27"/>
      <c r="BH831" s="27"/>
      <c r="BI831" s="27"/>
      <c r="BJ831" s="27"/>
      <c r="BK831" s="27"/>
    </row>
    <row r="832" ht="12.0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  <c r="AB832" s="27"/>
      <c r="AC832" s="27"/>
      <c r="AD832" s="27"/>
      <c r="AE832" s="27"/>
      <c r="AF832" s="27"/>
      <c r="AG832" s="27"/>
      <c r="AH832" s="27"/>
      <c r="AI832" s="27"/>
      <c r="AJ832" s="27"/>
      <c r="AK832" s="27"/>
      <c r="AL832" s="27"/>
      <c r="AM832" s="27"/>
      <c r="AN832" s="27"/>
      <c r="AO832" s="27"/>
      <c r="AP832" s="27"/>
      <c r="AQ832" s="27"/>
      <c r="AR832" s="27"/>
      <c r="AS832" s="27"/>
      <c r="AT832" s="27"/>
      <c r="AU832" s="27"/>
      <c r="AV832" s="27"/>
      <c r="AW832" s="27"/>
      <c r="AX832" s="27"/>
      <c r="AY832" s="27"/>
      <c r="AZ832" s="27"/>
      <c r="BA832" s="27"/>
      <c r="BB832" s="27"/>
      <c r="BC832" s="27"/>
      <c r="BD832" s="27"/>
      <c r="BE832" s="27"/>
      <c r="BF832" s="27"/>
      <c r="BG832" s="27"/>
      <c r="BH832" s="27"/>
      <c r="BI832" s="27"/>
      <c r="BJ832" s="27"/>
      <c r="BK832" s="27"/>
    </row>
    <row r="833" ht="12.0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  <c r="AB833" s="27"/>
      <c r="AC833" s="27"/>
      <c r="AD833" s="27"/>
      <c r="AE833" s="27"/>
      <c r="AF833" s="27"/>
      <c r="AG833" s="27"/>
      <c r="AH833" s="27"/>
      <c r="AI833" s="27"/>
      <c r="AJ833" s="27"/>
      <c r="AK833" s="27"/>
      <c r="AL833" s="27"/>
      <c r="AM833" s="27"/>
      <c r="AN833" s="27"/>
      <c r="AO833" s="27"/>
      <c r="AP833" s="27"/>
      <c r="AQ833" s="27"/>
      <c r="AR833" s="27"/>
      <c r="AS833" s="27"/>
      <c r="AT833" s="27"/>
      <c r="AU833" s="27"/>
      <c r="AV833" s="27"/>
      <c r="AW833" s="27"/>
      <c r="AX833" s="27"/>
      <c r="AY833" s="27"/>
      <c r="AZ833" s="27"/>
      <c r="BA833" s="27"/>
      <c r="BB833" s="27"/>
      <c r="BC833" s="27"/>
      <c r="BD833" s="27"/>
      <c r="BE833" s="27"/>
      <c r="BF833" s="27"/>
      <c r="BG833" s="27"/>
      <c r="BH833" s="27"/>
      <c r="BI833" s="27"/>
      <c r="BJ833" s="27"/>
      <c r="BK833" s="27"/>
    </row>
    <row r="834" ht="12.0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  <c r="AB834" s="27"/>
      <c r="AC834" s="27"/>
      <c r="AD834" s="27"/>
      <c r="AE834" s="27"/>
      <c r="AF834" s="27"/>
      <c r="AG834" s="27"/>
      <c r="AH834" s="27"/>
      <c r="AI834" s="27"/>
      <c r="AJ834" s="27"/>
      <c r="AK834" s="27"/>
      <c r="AL834" s="27"/>
      <c r="AM834" s="27"/>
      <c r="AN834" s="27"/>
      <c r="AO834" s="27"/>
      <c r="AP834" s="27"/>
      <c r="AQ834" s="27"/>
      <c r="AR834" s="27"/>
      <c r="AS834" s="27"/>
      <c r="AT834" s="27"/>
      <c r="AU834" s="27"/>
      <c r="AV834" s="27"/>
      <c r="AW834" s="27"/>
      <c r="AX834" s="27"/>
      <c r="AY834" s="27"/>
      <c r="AZ834" s="27"/>
      <c r="BA834" s="27"/>
      <c r="BB834" s="27"/>
      <c r="BC834" s="27"/>
      <c r="BD834" s="27"/>
      <c r="BE834" s="27"/>
      <c r="BF834" s="27"/>
      <c r="BG834" s="27"/>
      <c r="BH834" s="27"/>
      <c r="BI834" s="27"/>
      <c r="BJ834" s="27"/>
      <c r="BK834" s="27"/>
    </row>
    <row r="835" ht="12.0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  <c r="AB835" s="27"/>
      <c r="AC835" s="27"/>
      <c r="AD835" s="27"/>
      <c r="AE835" s="27"/>
      <c r="AF835" s="27"/>
      <c r="AG835" s="27"/>
      <c r="AH835" s="27"/>
      <c r="AI835" s="27"/>
      <c r="AJ835" s="27"/>
      <c r="AK835" s="27"/>
      <c r="AL835" s="27"/>
      <c r="AM835" s="27"/>
      <c r="AN835" s="27"/>
      <c r="AO835" s="27"/>
      <c r="AP835" s="27"/>
      <c r="AQ835" s="27"/>
      <c r="AR835" s="27"/>
      <c r="AS835" s="27"/>
      <c r="AT835" s="27"/>
      <c r="AU835" s="27"/>
      <c r="AV835" s="27"/>
      <c r="AW835" s="27"/>
      <c r="AX835" s="27"/>
      <c r="AY835" s="27"/>
      <c r="AZ835" s="27"/>
      <c r="BA835" s="27"/>
      <c r="BB835" s="27"/>
      <c r="BC835" s="27"/>
      <c r="BD835" s="27"/>
      <c r="BE835" s="27"/>
      <c r="BF835" s="27"/>
      <c r="BG835" s="27"/>
      <c r="BH835" s="27"/>
      <c r="BI835" s="27"/>
      <c r="BJ835" s="27"/>
      <c r="BK835" s="27"/>
    </row>
    <row r="836" ht="12.0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  <c r="AB836" s="27"/>
      <c r="AC836" s="27"/>
      <c r="AD836" s="27"/>
      <c r="AE836" s="27"/>
      <c r="AF836" s="27"/>
      <c r="AG836" s="27"/>
      <c r="AH836" s="27"/>
      <c r="AI836" s="27"/>
      <c r="AJ836" s="27"/>
      <c r="AK836" s="27"/>
      <c r="AL836" s="27"/>
      <c r="AM836" s="27"/>
      <c r="AN836" s="27"/>
      <c r="AO836" s="27"/>
      <c r="AP836" s="27"/>
      <c r="AQ836" s="27"/>
      <c r="AR836" s="27"/>
      <c r="AS836" s="27"/>
      <c r="AT836" s="27"/>
      <c r="AU836" s="27"/>
      <c r="AV836" s="27"/>
      <c r="AW836" s="27"/>
      <c r="AX836" s="27"/>
      <c r="AY836" s="27"/>
      <c r="AZ836" s="27"/>
      <c r="BA836" s="27"/>
      <c r="BB836" s="27"/>
      <c r="BC836" s="27"/>
      <c r="BD836" s="27"/>
      <c r="BE836" s="27"/>
      <c r="BF836" s="27"/>
      <c r="BG836" s="27"/>
      <c r="BH836" s="27"/>
      <c r="BI836" s="27"/>
      <c r="BJ836" s="27"/>
      <c r="BK836" s="27"/>
    </row>
    <row r="837" ht="12.0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  <c r="AB837" s="27"/>
      <c r="AC837" s="27"/>
      <c r="AD837" s="27"/>
      <c r="AE837" s="27"/>
      <c r="AF837" s="27"/>
      <c r="AG837" s="27"/>
      <c r="AH837" s="27"/>
      <c r="AI837" s="27"/>
      <c r="AJ837" s="27"/>
      <c r="AK837" s="27"/>
      <c r="AL837" s="27"/>
      <c r="AM837" s="27"/>
      <c r="AN837" s="27"/>
      <c r="AO837" s="27"/>
      <c r="AP837" s="27"/>
      <c r="AQ837" s="27"/>
      <c r="AR837" s="27"/>
      <c r="AS837" s="27"/>
      <c r="AT837" s="27"/>
      <c r="AU837" s="27"/>
      <c r="AV837" s="27"/>
      <c r="AW837" s="27"/>
      <c r="AX837" s="27"/>
      <c r="AY837" s="27"/>
      <c r="AZ837" s="27"/>
      <c r="BA837" s="27"/>
      <c r="BB837" s="27"/>
      <c r="BC837" s="27"/>
      <c r="BD837" s="27"/>
      <c r="BE837" s="27"/>
      <c r="BF837" s="27"/>
      <c r="BG837" s="27"/>
      <c r="BH837" s="27"/>
      <c r="BI837" s="27"/>
      <c r="BJ837" s="27"/>
      <c r="BK837" s="27"/>
    </row>
    <row r="838" ht="12.0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  <c r="AB838" s="27"/>
      <c r="AC838" s="27"/>
      <c r="AD838" s="27"/>
      <c r="AE838" s="27"/>
      <c r="AF838" s="27"/>
      <c r="AG838" s="27"/>
      <c r="AH838" s="27"/>
      <c r="AI838" s="27"/>
      <c r="AJ838" s="27"/>
      <c r="AK838" s="27"/>
      <c r="AL838" s="27"/>
      <c r="AM838" s="27"/>
      <c r="AN838" s="27"/>
      <c r="AO838" s="27"/>
      <c r="AP838" s="27"/>
      <c r="AQ838" s="27"/>
      <c r="AR838" s="27"/>
      <c r="AS838" s="27"/>
      <c r="AT838" s="27"/>
      <c r="AU838" s="27"/>
      <c r="AV838" s="27"/>
      <c r="AW838" s="27"/>
      <c r="AX838" s="27"/>
      <c r="AY838" s="27"/>
      <c r="AZ838" s="27"/>
      <c r="BA838" s="27"/>
      <c r="BB838" s="27"/>
      <c r="BC838" s="27"/>
      <c r="BD838" s="27"/>
      <c r="BE838" s="27"/>
      <c r="BF838" s="27"/>
      <c r="BG838" s="27"/>
      <c r="BH838" s="27"/>
      <c r="BI838" s="27"/>
      <c r="BJ838" s="27"/>
      <c r="BK838" s="27"/>
    </row>
    <row r="839" ht="12.0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  <c r="AB839" s="27"/>
      <c r="AC839" s="27"/>
      <c r="AD839" s="27"/>
      <c r="AE839" s="27"/>
      <c r="AF839" s="27"/>
      <c r="AG839" s="27"/>
      <c r="AH839" s="27"/>
      <c r="AI839" s="27"/>
      <c r="AJ839" s="27"/>
      <c r="AK839" s="27"/>
      <c r="AL839" s="27"/>
      <c r="AM839" s="27"/>
      <c r="AN839" s="27"/>
      <c r="AO839" s="27"/>
      <c r="AP839" s="27"/>
      <c r="AQ839" s="27"/>
      <c r="AR839" s="27"/>
      <c r="AS839" s="27"/>
      <c r="AT839" s="27"/>
      <c r="AU839" s="27"/>
      <c r="AV839" s="27"/>
      <c r="AW839" s="27"/>
      <c r="AX839" s="27"/>
      <c r="AY839" s="27"/>
      <c r="AZ839" s="27"/>
      <c r="BA839" s="27"/>
      <c r="BB839" s="27"/>
      <c r="BC839" s="27"/>
      <c r="BD839" s="27"/>
      <c r="BE839" s="27"/>
      <c r="BF839" s="27"/>
      <c r="BG839" s="27"/>
      <c r="BH839" s="27"/>
      <c r="BI839" s="27"/>
      <c r="BJ839" s="27"/>
      <c r="BK839" s="27"/>
    </row>
    <row r="840" ht="12.0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  <c r="AB840" s="27"/>
      <c r="AC840" s="27"/>
      <c r="AD840" s="27"/>
      <c r="AE840" s="27"/>
      <c r="AF840" s="27"/>
      <c r="AG840" s="27"/>
      <c r="AH840" s="27"/>
      <c r="AI840" s="27"/>
      <c r="AJ840" s="27"/>
      <c r="AK840" s="27"/>
      <c r="AL840" s="27"/>
      <c r="AM840" s="27"/>
      <c r="AN840" s="27"/>
      <c r="AO840" s="27"/>
      <c r="AP840" s="27"/>
      <c r="AQ840" s="27"/>
      <c r="AR840" s="27"/>
      <c r="AS840" s="27"/>
      <c r="AT840" s="27"/>
      <c r="AU840" s="27"/>
      <c r="AV840" s="27"/>
      <c r="AW840" s="27"/>
      <c r="AX840" s="27"/>
      <c r="AY840" s="27"/>
      <c r="AZ840" s="27"/>
      <c r="BA840" s="27"/>
      <c r="BB840" s="27"/>
      <c r="BC840" s="27"/>
      <c r="BD840" s="27"/>
      <c r="BE840" s="27"/>
      <c r="BF840" s="27"/>
      <c r="BG840" s="27"/>
      <c r="BH840" s="27"/>
      <c r="BI840" s="27"/>
      <c r="BJ840" s="27"/>
      <c r="BK840" s="27"/>
    </row>
    <row r="841" ht="12.0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  <c r="AB841" s="27"/>
      <c r="AC841" s="27"/>
      <c r="AD841" s="27"/>
      <c r="AE841" s="27"/>
      <c r="AF841" s="27"/>
      <c r="AG841" s="27"/>
      <c r="AH841" s="27"/>
      <c r="AI841" s="27"/>
      <c r="AJ841" s="27"/>
      <c r="AK841" s="27"/>
      <c r="AL841" s="27"/>
      <c r="AM841" s="27"/>
      <c r="AN841" s="27"/>
      <c r="AO841" s="27"/>
      <c r="AP841" s="27"/>
      <c r="AQ841" s="27"/>
      <c r="AR841" s="27"/>
      <c r="AS841" s="27"/>
      <c r="AT841" s="27"/>
      <c r="AU841" s="27"/>
      <c r="AV841" s="27"/>
      <c r="AW841" s="27"/>
      <c r="AX841" s="27"/>
      <c r="AY841" s="27"/>
      <c r="AZ841" s="27"/>
      <c r="BA841" s="27"/>
      <c r="BB841" s="27"/>
      <c r="BC841" s="27"/>
      <c r="BD841" s="27"/>
      <c r="BE841" s="27"/>
      <c r="BF841" s="27"/>
      <c r="BG841" s="27"/>
      <c r="BH841" s="27"/>
      <c r="BI841" s="27"/>
      <c r="BJ841" s="27"/>
      <c r="BK841" s="27"/>
    </row>
    <row r="842" ht="12.0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  <c r="AB842" s="27"/>
      <c r="AC842" s="27"/>
      <c r="AD842" s="27"/>
      <c r="AE842" s="27"/>
      <c r="AF842" s="27"/>
      <c r="AG842" s="27"/>
      <c r="AH842" s="27"/>
      <c r="AI842" s="27"/>
      <c r="AJ842" s="27"/>
      <c r="AK842" s="27"/>
      <c r="AL842" s="27"/>
      <c r="AM842" s="27"/>
      <c r="AN842" s="27"/>
      <c r="AO842" s="27"/>
      <c r="AP842" s="27"/>
      <c r="AQ842" s="27"/>
      <c r="AR842" s="27"/>
      <c r="AS842" s="27"/>
      <c r="AT842" s="27"/>
      <c r="AU842" s="27"/>
      <c r="AV842" s="27"/>
      <c r="AW842" s="27"/>
      <c r="AX842" s="27"/>
      <c r="AY842" s="27"/>
      <c r="AZ842" s="27"/>
      <c r="BA842" s="27"/>
      <c r="BB842" s="27"/>
      <c r="BC842" s="27"/>
      <c r="BD842" s="27"/>
      <c r="BE842" s="27"/>
      <c r="BF842" s="27"/>
      <c r="BG842" s="27"/>
      <c r="BH842" s="27"/>
      <c r="BI842" s="27"/>
      <c r="BJ842" s="27"/>
      <c r="BK842" s="27"/>
    </row>
    <row r="843" ht="12.0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  <c r="AB843" s="27"/>
      <c r="AC843" s="27"/>
      <c r="AD843" s="27"/>
      <c r="AE843" s="27"/>
      <c r="AF843" s="27"/>
      <c r="AG843" s="27"/>
      <c r="AH843" s="27"/>
      <c r="AI843" s="27"/>
      <c r="AJ843" s="27"/>
      <c r="AK843" s="27"/>
      <c r="AL843" s="27"/>
      <c r="AM843" s="27"/>
      <c r="AN843" s="27"/>
      <c r="AO843" s="27"/>
      <c r="AP843" s="27"/>
      <c r="AQ843" s="27"/>
      <c r="AR843" s="27"/>
      <c r="AS843" s="27"/>
      <c r="AT843" s="27"/>
      <c r="AU843" s="27"/>
      <c r="AV843" s="27"/>
      <c r="AW843" s="27"/>
      <c r="AX843" s="27"/>
      <c r="AY843" s="27"/>
      <c r="AZ843" s="27"/>
      <c r="BA843" s="27"/>
      <c r="BB843" s="27"/>
      <c r="BC843" s="27"/>
      <c r="BD843" s="27"/>
      <c r="BE843" s="27"/>
      <c r="BF843" s="27"/>
      <c r="BG843" s="27"/>
      <c r="BH843" s="27"/>
      <c r="BI843" s="27"/>
      <c r="BJ843" s="27"/>
      <c r="BK843" s="27"/>
    </row>
    <row r="844" ht="12.0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  <c r="AB844" s="27"/>
      <c r="AC844" s="27"/>
      <c r="AD844" s="27"/>
      <c r="AE844" s="27"/>
      <c r="AF844" s="27"/>
      <c r="AG844" s="27"/>
      <c r="AH844" s="27"/>
      <c r="AI844" s="27"/>
      <c r="AJ844" s="27"/>
      <c r="AK844" s="27"/>
      <c r="AL844" s="27"/>
      <c r="AM844" s="27"/>
      <c r="AN844" s="27"/>
      <c r="AO844" s="27"/>
      <c r="AP844" s="27"/>
      <c r="AQ844" s="27"/>
      <c r="AR844" s="27"/>
      <c r="AS844" s="27"/>
      <c r="AT844" s="27"/>
      <c r="AU844" s="27"/>
      <c r="AV844" s="27"/>
      <c r="AW844" s="27"/>
      <c r="AX844" s="27"/>
      <c r="AY844" s="27"/>
      <c r="AZ844" s="27"/>
      <c r="BA844" s="27"/>
      <c r="BB844" s="27"/>
      <c r="BC844" s="27"/>
      <c r="BD844" s="27"/>
      <c r="BE844" s="27"/>
      <c r="BF844" s="27"/>
      <c r="BG844" s="27"/>
      <c r="BH844" s="27"/>
      <c r="BI844" s="27"/>
      <c r="BJ844" s="27"/>
      <c r="BK844" s="27"/>
    </row>
    <row r="845" ht="12.0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  <c r="AB845" s="27"/>
      <c r="AC845" s="27"/>
      <c r="AD845" s="27"/>
      <c r="AE845" s="27"/>
      <c r="AF845" s="27"/>
      <c r="AG845" s="27"/>
      <c r="AH845" s="27"/>
      <c r="AI845" s="27"/>
      <c r="AJ845" s="27"/>
      <c r="AK845" s="27"/>
      <c r="AL845" s="27"/>
      <c r="AM845" s="27"/>
      <c r="AN845" s="27"/>
      <c r="AO845" s="27"/>
      <c r="AP845" s="27"/>
      <c r="AQ845" s="27"/>
      <c r="AR845" s="27"/>
      <c r="AS845" s="27"/>
      <c r="AT845" s="27"/>
      <c r="AU845" s="27"/>
      <c r="AV845" s="27"/>
      <c r="AW845" s="27"/>
      <c r="AX845" s="27"/>
      <c r="AY845" s="27"/>
      <c r="AZ845" s="27"/>
      <c r="BA845" s="27"/>
      <c r="BB845" s="27"/>
      <c r="BC845" s="27"/>
      <c r="BD845" s="27"/>
      <c r="BE845" s="27"/>
      <c r="BF845" s="27"/>
      <c r="BG845" s="27"/>
      <c r="BH845" s="27"/>
      <c r="BI845" s="27"/>
      <c r="BJ845" s="27"/>
      <c r="BK845" s="27"/>
    </row>
    <row r="846" ht="12.0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  <c r="AB846" s="27"/>
      <c r="AC846" s="27"/>
      <c r="AD846" s="27"/>
      <c r="AE846" s="27"/>
      <c r="AF846" s="27"/>
      <c r="AG846" s="27"/>
      <c r="AH846" s="27"/>
      <c r="AI846" s="27"/>
      <c r="AJ846" s="27"/>
      <c r="AK846" s="27"/>
      <c r="AL846" s="27"/>
      <c r="AM846" s="27"/>
      <c r="AN846" s="27"/>
      <c r="AO846" s="27"/>
      <c r="AP846" s="27"/>
      <c r="AQ846" s="27"/>
      <c r="AR846" s="27"/>
      <c r="AS846" s="27"/>
      <c r="AT846" s="27"/>
      <c r="AU846" s="27"/>
      <c r="AV846" s="27"/>
      <c r="AW846" s="27"/>
      <c r="AX846" s="27"/>
      <c r="AY846" s="27"/>
      <c r="AZ846" s="27"/>
      <c r="BA846" s="27"/>
      <c r="BB846" s="27"/>
      <c r="BC846" s="27"/>
      <c r="BD846" s="27"/>
      <c r="BE846" s="27"/>
      <c r="BF846" s="27"/>
      <c r="BG846" s="27"/>
      <c r="BH846" s="27"/>
      <c r="BI846" s="27"/>
      <c r="BJ846" s="27"/>
      <c r="BK846" s="27"/>
    </row>
    <row r="847" ht="12.0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  <c r="AB847" s="27"/>
      <c r="AC847" s="27"/>
      <c r="AD847" s="27"/>
      <c r="AE847" s="27"/>
      <c r="AF847" s="27"/>
      <c r="AG847" s="27"/>
      <c r="AH847" s="27"/>
      <c r="AI847" s="27"/>
      <c r="AJ847" s="27"/>
      <c r="AK847" s="27"/>
      <c r="AL847" s="27"/>
      <c r="AM847" s="27"/>
      <c r="AN847" s="27"/>
      <c r="AO847" s="27"/>
      <c r="AP847" s="27"/>
      <c r="AQ847" s="27"/>
      <c r="AR847" s="27"/>
      <c r="AS847" s="27"/>
      <c r="AT847" s="27"/>
      <c r="AU847" s="27"/>
      <c r="AV847" s="27"/>
      <c r="AW847" s="27"/>
      <c r="AX847" s="27"/>
      <c r="AY847" s="27"/>
      <c r="AZ847" s="27"/>
      <c r="BA847" s="27"/>
      <c r="BB847" s="27"/>
      <c r="BC847" s="27"/>
      <c r="BD847" s="27"/>
      <c r="BE847" s="27"/>
      <c r="BF847" s="27"/>
      <c r="BG847" s="27"/>
      <c r="BH847" s="27"/>
      <c r="BI847" s="27"/>
      <c r="BJ847" s="27"/>
      <c r="BK847" s="27"/>
    </row>
    <row r="848" ht="12.0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  <c r="AB848" s="27"/>
      <c r="AC848" s="27"/>
      <c r="AD848" s="27"/>
      <c r="AE848" s="27"/>
      <c r="AF848" s="27"/>
      <c r="AG848" s="27"/>
      <c r="AH848" s="27"/>
      <c r="AI848" s="27"/>
      <c r="AJ848" s="27"/>
      <c r="AK848" s="27"/>
      <c r="AL848" s="27"/>
      <c r="AM848" s="27"/>
      <c r="AN848" s="27"/>
      <c r="AO848" s="27"/>
      <c r="AP848" s="27"/>
      <c r="AQ848" s="27"/>
      <c r="AR848" s="27"/>
      <c r="AS848" s="27"/>
      <c r="AT848" s="27"/>
      <c r="AU848" s="27"/>
      <c r="AV848" s="27"/>
      <c r="AW848" s="27"/>
      <c r="AX848" s="27"/>
      <c r="AY848" s="27"/>
      <c r="AZ848" s="27"/>
      <c r="BA848" s="27"/>
      <c r="BB848" s="27"/>
      <c r="BC848" s="27"/>
      <c r="BD848" s="27"/>
      <c r="BE848" s="27"/>
      <c r="BF848" s="27"/>
      <c r="BG848" s="27"/>
      <c r="BH848" s="27"/>
      <c r="BI848" s="27"/>
      <c r="BJ848" s="27"/>
      <c r="BK848" s="27"/>
    </row>
    <row r="849" ht="12.0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  <c r="AB849" s="27"/>
      <c r="AC849" s="27"/>
      <c r="AD849" s="27"/>
      <c r="AE849" s="27"/>
      <c r="AF849" s="27"/>
      <c r="AG849" s="27"/>
      <c r="AH849" s="27"/>
      <c r="AI849" s="27"/>
      <c r="AJ849" s="27"/>
      <c r="AK849" s="27"/>
      <c r="AL849" s="27"/>
      <c r="AM849" s="27"/>
      <c r="AN849" s="27"/>
      <c r="AO849" s="27"/>
      <c r="AP849" s="27"/>
      <c r="AQ849" s="27"/>
      <c r="AR849" s="27"/>
      <c r="AS849" s="27"/>
      <c r="AT849" s="27"/>
      <c r="AU849" s="27"/>
      <c r="AV849" s="27"/>
      <c r="AW849" s="27"/>
      <c r="AX849" s="27"/>
      <c r="AY849" s="27"/>
      <c r="AZ849" s="27"/>
      <c r="BA849" s="27"/>
      <c r="BB849" s="27"/>
      <c r="BC849" s="27"/>
      <c r="BD849" s="27"/>
      <c r="BE849" s="27"/>
      <c r="BF849" s="27"/>
      <c r="BG849" s="27"/>
      <c r="BH849" s="27"/>
      <c r="BI849" s="27"/>
      <c r="BJ849" s="27"/>
      <c r="BK849" s="27"/>
    </row>
    <row r="850" ht="12.0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  <c r="AB850" s="27"/>
      <c r="AC850" s="27"/>
      <c r="AD850" s="27"/>
      <c r="AE850" s="27"/>
      <c r="AF850" s="27"/>
      <c r="AG850" s="27"/>
      <c r="AH850" s="27"/>
      <c r="AI850" s="27"/>
      <c r="AJ850" s="27"/>
      <c r="AK850" s="27"/>
      <c r="AL850" s="27"/>
      <c r="AM850" s="27"/>
      <c r="AN850" s="27"/>
      <c r="AO850" s="27"/>
      <c r="AP850" s="27"/>
      <c r="AQ850" s="27"/>
      <c r="AR850" s="27"/>
      <c r="AS850" s="27"/>
      <c r="AT850" s="27"/>
      <c r="AU850" s="27"/>
      <c r="AV850" s="27"/>
      <c r="AW850" s="27"/>
      <c r="AX850" s="27"/>
      <c r="AY850" s="27"/>
      <c r="AZ850" s="27"/>
      <c r="BA850" s="27"/>
      <c r="BB850" s="27"/>
      <c r="BC850" s="27"/>
      <c r="BD850" s="27"/>
      <c r="BE850" s="27"/>
      <c r="BF850" s="27"/>
      <c r="BG850" s="27"/>
      <c r="BH850" s="27"/>
      <c r="BI850" s="27"/>
      <c r="BJ850" s="27"/>
      <c r="BK850" s="27"/>
    </row>
    <row r="851" ht="12.0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  <c r="AB851" s="27"/>
      <c r="AC851" s="27"/>
      <c r="AD851" s="27"/>
      <c r="AE851" s="27"/>
      <c r="AF851" s="27"/>
      <c r="AG851" s="27"/>
      <c r="AH851" s="27"/>
      <c r="AI851" s="27"/>
      <c r="AJ851" s="27"/>
      <c r="AK851" s="27"/>
      <c r="AL851" s="27"/>
      <c r="AM851" s="27"/>
      <c r="AN851" s="27"/>
      <c r="AO851" s="27"/>
      <c r="AP851" s="27"/>
      <c r="AQ851" s="27"/>
      <c r="AR851" s="27"/>
      <c r="AS851" s="27"/>
      <c r="AT851" s="27"/>
      <c r="AU851" s="27"/>
      <c r="AV851" s="27"/>
      <c r="AW851" s="27"/>
      <c r="AX851" s="27"/>
      <c r="AY851" s="27"/>
      <c r="AZ851" s="27"/>
      <c r="BA851" s="27"/>
      <c r="BB851" s="27"/>
      <c r="BC851" s="27"/>
      <c r="BD851" s="27"/>
      <c r="BE851" s="27"/>
      <c r="BF851" s="27"/>
      <c r="BG851" s="27"/>
      <c r="BH851" s="27"/>
      <c r="BI851" s="27"/>
      <c r="BJ851" s="27"/>
      <c r="BK851" s="27"/>
    </row>
    <row r="852" ht="12.0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  <c r="AB852" s="27"/>
      <c r="AC852" s="27"/>
      <c r="AD852" s="27"/>
      <c r="AE852" s="27"/>
      <c r="AF852" s="27"/>
      <c r="AG852" s="27"/>
      <c r="AH852" s="27"/>
      <c r="AI852" s="27"/>
      <c r="AJ852" s="27"/>
      <c r="AK852" s="27"/>
      <c r="AL852" s="27"/>
      <c r="AM852" s="27"/>
      <c r="AN852" s="27"/>
      <c r="AO852" s="27"/>
      <c r="AP852" s="27"/>
      <c r="AQ852" s="27"/>
      <c r="AR852" s="27"/>
      <c r="AS852" s="27"/>
      <c r="AT852" s="27"/>
      <c r="AU852" s="27"/>
      <c r="AV852" s="27"/>
      <c r="AW852" s="27"/>
      <c r="AX852" s="27"/>
      <c r="AY852" s="27"/>
      <c r="AZ852" s="27"/>
      <c r="BA852" s="27"/>
      <c r="BB852" s="27"/>
      <c r="BC852" s="27"/>
      <c r="BD852" s="27"/>
      <c r="BE852" s="27"/>
      <c r="BF852" s="27"/>
      <c r="BG852" s="27"/>
      <c r="BH852" s="27"/>
      <c r="BI852" s="27"/>
      <c r="BJ852" s="27"/>
      <c r="BK852" s="27"/>
    </row>
    <row r="853" ht="12.0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  <c r="AB853" s="27"/>
      <c r="AC853" s="27"/>
      <c r="AD853" s="27"/>
      <c r="AE853" s="27"/>
      <c r="AF853" s="27"/>
      <c r="AG853" s="27"/>
      <c r="AH853" s="27"/>
      <c r="AI853" s="27"/>
      <c r="AJ853" s="27"/>
      <c r="AK853" s="27"/>
      <c r="AL853" s="27"/>
      <c r="AM853" s="27"/>
      <c r="AN853" s="27"/>
      <c r="AO853" s="27"/>
      <c r="AP853" s="27"/>
      <c r="AQ853" s="27"/>
      <c r="AR853" s="27"/>
      <c r="AS853" s="27"/>
      <c r="AT853" s="27"/>
      <c r="AU853" s="27"/>
      <c r="AV853" s="27"/>
      <c r="AW853" s="27"/>
      <c r="AX853" s="27"/>
      <c r="AY853" s="27"/>
      <c r="AZ853" s="27"/>
      <c r="BA853" s="27"/>
      <c r="BB853" s="27"/>
      <c r="BC853" s="27"/>
      <c r="BD853" s="27"/>
      <c r="BE853" s="27"/>
      <c r="BF853" s="27"/>
      <c r="BG853" s="27"/>
      <c r="BH853" s="27"/>
      <c r="BI853" s="27"/>
      <c r="BJ853" s="27"/>
      <c r="BK853" s="27"/>
    </row>
    <row r="854" ht="12.0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  <c r="AB854" s="27"/>
      <c r="AC854" s="27"/>
      <c r="AD854" s="27"/>
      <c r="AE854" s="27"/>
      <c r="AF854" s="27"/>
      <c r="AG854" s="27"/>
      <c r="AH854" s="27"/>
      <c r="AI854" s="27"/>
      <c r="AJ854" s="27"/>
      <c r="AK854" s="27"/>
      <c r="AL854" s="27"/>
      <c r="AM854" s="27"/>
      <c r="AN854" s="27"/>
      <c r="AO854" s="27"/>
      <c r="AP854" s="27"/>
      <c r="AQ854" s="27"/>
      <c r="AR854" s="27"/>
      <c r="AS854" s="27"/>
      <c r="AT854" s="27"/>
      <c r="AU854" s="27"/>
      <c r="AV854" s="27"/>
      <c r="AW854" s="27"/>
      <c r="AX854" s="27"/>
      <c r="AY854" s="27"/>
      <c r="AZ854" s="27"/>
      <c r="BA854" s="27"/>
      <c r="BB854" s="27"/>
      <c r="BC854" s="27"/>
      <c r="BD854" s="27"/>
      <c r="BE854" s="27"/>
      <c r="BF854" s="27"/>
      <c r="BG854" s="27"/>
      <c r="BH854" s="27"/>
      <c r="BI854" s="27"/>
      <c r="BJ854" s="27"/>
      <c r="BK854" s="27"/>
    </row>
    <row r="855" ht="12.0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  <c r="AB855" s="27"/>
      <c r="AC855" s="27"/>
      <c r="AD855" s="27"/>
      <c r="AE855" s="27"/>
      <c r="AF855" s="27"/>
      <c r="AG855" s="27"/>
      <c r="AH855" s="27"/>
      <c r="AI855" s="27"/>
      <c r="AJ855" s="27"/>
      <c r="AK855" s="27"/>
      <c r="AL855" s="27"/>
      <c r="AM855" s="27"/>
      <c r="AN855" s="27"/>
      <c r="AO855" s="27"/>
      <c r="AP855" s="27"/>
      <c r="AQ855" s="27"/>
      <c r="AR855" s="27"/>
      <c r="AS855" s="27"/>
      <c r="AT855" s="27"/>
      <c r="AU855" s="27"/>
      <c r="AV855" s="27"/>
      <c r="AW855" s="27"/>
      <c r="AX855" s="27"/>
      <c r="AY855" s="27"/>
      <c r="AZ855" s="27"/>
      <c r="BA855" s="27"/>
      <c r="BB855" s="27"/>
      <c r="BC855" s="27"/>
      <c r="BD855" s="27"/>
      <c r="BE855" s="27"/>
      <c r="BF855" s="27"/>
      <c r="BG855" s="27"/>
      <c r="BH855" s="27"/>
      <c r="BI855" s="27"/>
      <c r="BJ855" s="27"/>
      <c r="BK855" s="27"/>
    </row>
    <row r="856" ht="12.0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  <c r="AB856" s="27"/>
      <c r="AC856" s="27"/>
      <c r="AD856" s="27"/>
      <c r="AE856" s="27"/>
      <c r="AF856" s="27"/>
      <c r="AG856" s="27"/>
      <c r="AH856" s="27"/>
      <c r="AI856" s="27"/>
      <c r="AJ856" s="27"/>
      <c r="AK856" s="27"/>
      <c r="AL856" s="27"/>
      <c r="AM856" s="27"/>
      <c r="AN856" s="27"/>
      <c r="AO856" s="27"/>
      <c r="AP856" s="27"/>
      <c r="AQ856" s="27"/>
      <c r="AR856" s="27"/>
      <c r="AS856" s="27"/>
      <c r="AT856" s="27"/>
      <c r="AU856" s="27"/>
      <c r="AV856" s="27"/>
      <c r="AW856" s="27"/>
      <c r="AX856" s="27"/>
      <c r="AY856" s="27"/>
      <c r="AZ856" s="27"/>
      <c r="BA856" s="27"/>
      <c r="BB856" s="27"/>
      <c r="BC856" s="27"/>
      <c r="BD856" s="27"/>
      <c r="BE856" s="27"/>
      <c r="BF856" s="27"/>
      <c r="BG856" s="27"/>
      <c r="BH856" s="27"/>
      <c r="BI856" s="27"/>
      <c r="BJ856" s="27"/>
      <c r="BK856" s="27"/>
    </row>
    <row r="857" ht="12.0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  <c r="AB857" s="27"/>
      <c r="AC857" s="27"/>
      <c r="AD857" s="27"/>
      <c r="AE857" s="27"/>
      <c r="AF857" s="27"/>
      <c r="AG857" s="27"/>
      <c r="AH857" s="27"/>
      <c r="AI857" s="27"/>
      <c r="AJ857" s="27"/>
      <c r="AK857" s="27"/>
      <c r="AL857" s="27"/>
      <c r="AM857" s="27"/>
      <c r="AN857" s="27"/>
      <c r="AO857" s="27"/>
      <c r="AP857" s="27"/>
      <c r="AQ857" s="27"/>
      <c r="AR857" s="27"/>
      <c r="AS857" s="27"/>
      <c r="AT857" s="27"/>
      <c r="AU857" s="27"/>
      <c r="AV857" s="27"/>
      <c r="AW857" s="27"/>
      <c r="AX857" s="27"/>
      <c r="AY857" s="27"/>
      <c r="AZ857" s="27"/>
      <c r="BA857" s="27"/>
      <c r="BB857" s="27"/>
      <c r="BC857" s="27"/>
      <c r="BD857" s="27"/>
      <c r="BE857" s="27"/>
      <c r="BF857" s="27"/>
      <c r="BG857" s="27"/>
      <c r="BH857" s="27"/>
      <c r="BI857" s="27"/>
      <c r="BJ857" s="27"/>
      <c r="BK857" s="27"/>
    </row>
    <row r="858" ht="12.0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  <c r="AB858" s="27"/>
      <c r="AC858" s="27"/>
      <c r="AD858" s="27"/>
      <c r="AE858" s="27"/>
      <c r="AF858" s="27"/>
      <c r="AG858" s="27"/>
      <c r="AH858" s="27"/>
      <c r="AI858" s="27"/>
      <c r="AJ858" s="27"/>
      <c r="AK858" s="27"/>
      <c r="AL858" s="27"/>
      <c r="AM858" s="27"/>
      <c r="AN858" s="27"/>
      <c r="AO858" s="27"/>
      <c r="AP858" s="27"/>
      <c r="AQ858" s="27"/>
      <c r="AR858" s="27"/>
      <c r="AS858" s="27"/>
      <c r="AT858" s="27"/>
      <c r="AU858" s="27"/>
      <c r="AV858" s="27"/>
      <c r="AW858" s="27"/>
      <c r="AX858" s="27"/>
      <c r="AY858" s="27"/>
      <c r="AZ858" s="27"/>
      <c r="BA858" s="27"/>
      <c r="BB858" s="27"/>
      <c r="BC858" s="27"/>
      <c r="BD858" s="27"/>
      <c r="BE858" s="27"/>
      <c r="BF858" s="27"/>
      <c r="BG858" s="27"/>
      <c r="BH858" s="27"/>
      <c r="BI858" s="27"/>
      <c r="BJ858" s="27"/>
      <c r="BK858" s="27"/>
    </row>
    <row r="859" ht="12.0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  <c r="AB859" s="27"/>
      <c r="AC859" s="27"/>
      <c r="AD859" s="27"/>
      <c r="AE859" s="27"/>
      <c r="AF859" s="27"/>
      <c r="AG859" s="27"/>
      <c r="AH859" s="27"/>
      <c r="AI859" s="27"/>
      <c r="AJ859" s="27"/>
      <c r="AK859" s="27"/>
      <c r="AL859" s="27"/>
      <c r="AM859" s="27"/>
      <c r="AN859" s="27"/>
      <c r="AO859" s="27"/>
      <c r="AP859" s="27"/>
      <c r="AQ859" s="27"/>
      <c r="AR859" s="27"/>
      <c r="AS859" s="27"/>
      <c r="AT859" s="27"/>
      <c r="AU859" s="27"/>
      <c r="AV859" s="27"/>
      <c r="AW859" s="27"/>
      <c r="AX859" s="27"/>
      <c r="AY859" s="27"/>
      <c r="AZ859" s="27"/>
      <c r="BA859" s="27"/>
      <c r="BB859" s="27"/>
      <c r="BC859" s="27"/>
      <c r="BD859" s="27"/>
      <c r="BE859" s="27"/>
      <c r="BF859" s="27"/>
      <c r="BG859" s="27"/>
      <c r="BH859" s="27"/>
      <c r="BI859" s="27"/>
      <c r="BJ859" s="27"/>
      <c r="BK859" s="27"/>
    </row>
    <row r="860" ht="12.0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  <c r="AB860" s="27"/>
      <c r="AC860" s="27"/>
      <c r="AD860" s="27"/>
      <c r="AE860" s="27"/>
      <c r="AF860" s="27"/>
      <c r="AG860" s="27"/>
      <c r="AH860" s="27"/>
      <c r="AI860" s="27"/>
      <c r="AJ860" s="27"/>
      <c r="AK860" s="27"/>
      <c r="AL860" s="27"/>
      <c r="AM860" s="27"/>
      <c r="AN860" s="27"/>
      <c r="AO860" s="27"/>
      <c r="AP860" s="27"/>
      <c r="AQ860" s="27"/>
      <c r="AR860" s="27"/>
      <c r="AS860" s="27"/>
      <c r="AT860" s="27"/>
      <c r="AU860" s="27"/>
      <c r="AV860" s="27"/>
      <c r="AW860" s="27"/>
      <c r="AX860" s="27"/>
      <c r="AY860" s="27"/>
      <c r="AZ860" s="27"/>
      <c r="BA860" s="27"/>
      <c r="BB860" s="27"/>
      <c r="BC860" s="27"/>
      <c r="BD860" s="27"/>
      <c r="BE860" s="27"/>
      <c r="BF860" s="27"/>
      <c r="BG860" s="27"/>
      <c r="BH860" s="27"/>
      <c r="BI860" s="27"/>
      <c r="BJ860" s="27"/>
      <c r="BK860" s="27"/>
    </row>
    <row r="861" ht="12.0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  <c r="AB861" s="27"/>
      <c r="AC861" s="27"/>
      <c r="AD861" s="27"/>
      <c r="AE861" s="27"/>
      <c r="AF861" s="27"/>
      <c r="AG861" s="27"/>
      <c r="AH861" s="27"/>
      <c r="AI861" s="27"/>
      <c r="AJ861" s="27"/>
      <c r="AK861" s="27"/>
      <c r="AL861" s="27"/>
      <c r="AM861" s="27"/>
      <c r="AN861" s="27"/>
      <c r="AO861" s="27"/>
      <c r="AP861" s="27"/>
      <c r="AQ861" s="27"/>
      <c r="AR861" s="27"/>
      <c r="AS861" s="27"/>
      <c r="AT861" s="27"/>
      <c r="AU861" s="27"/>
      <c r="AV861" s="27"/>
      <c r="AW861" s="27"/>
      <c r="AX861" s="27"/>
      <c r="AY861" s="27"/>
      <c r="AZ861" s="27"/>
      <c r="BA861" s="27"/>
      <c r="BB861" s="27"/>
      <c r="BC861" s="27"/>
      <c r="BD861" s="27"/>
      <c r="BE861" s="27"/>
      <c r="BF861" s="27"/>
      <c r="BG861" s="27"/>
      <c r="BH861" s="27"/>
      <c r="BI861" s="27"/>
      <c r="BJ861" s="27"/>
      <c r="BK861" s="27"/>
    </row>
    <row r="862" ht="12.0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  <c r="AB862" s="27"/>
      <c r="AC862" s="27"/>
      <c r="AD862" s="27"/>
      <c r="AE862" s="27"/>
      <c r="AF862" s="27"/>
      <c r="AG862" s="27"/>
      <c r="AH862" s="27"/>
      <c r="AI862" s="27"/>
      <c r="AJ862" s="27"/>
      <c r="AK862" s="27"/>
      <c r="AL862" s="27"/>
      <c r="AM862" s="27"/>
      <c r="AN862" s="27"/>
      <c r="AO862" s="27"/>
      <c r="AP862" s="27"/>
      <c r="AQ862" s="27"/>
      <c r="AR862" s="27"/>
      <c r="AS862" s="27"/>
      <c r="AT862" s="27"/>
      <c r="AU862" s="27"/>
      <c r="AV862" s="27"/>
      <c r="AW862" s="27"/>
      <c r="AX862" s="27"/>
      <c r="AY862" s="27"/>
      <c r="AZ862" s="27"/>
      <c r="BA862" s="27"/>
      <c r="BB862" s="27"/>
      <c r="BC862" s="27"/>
      <c r="BD862" s="27"/>
      <c r="BE862" s="27"/>
      <c r="BF862" s="27"/>
      <c r="BG862" s="27"/>
      <c r="BH862" s="27"/>
      <c r="BI862" s="27"/>
      <c r="BJ862" s="27"/>
      <c r="BK862" s="27"/>
    </row>
    <row r="863" ht="12.0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  <c r="AB863" s="27"/>
      <c r="AC863" s="27"/>
      <c r="AD863" s="27"/>
      <c r="AE863" s="27"/>
      <c r="AF863" s="27"/>
      <c r="AG863" s="27"/>
      <c r="AH863" s="27"/>
      <c r="AI863" s="27"/>
      <c r="AJ863" s="27"/>
      <c r="AK863" s="27"/>
      <c r="AL863" s="27"/>
      <c r="AM863" s="27"/>
      <c r="AN863" s="27"/>
      <c r="AO863" s="27"/>
      <c r="AP863" s="27"/>
      <c r="AQ863" s="27"/>
      <c r="AR863" s="27"/>
      <c r="AS863" s="27"/>
      <c r="AT863" s="27"/>
      <c r="AU863" s="27"/>
      <c r="AV863" s="27"/>
      <c r="AW863" s="27"/>
      <c r="AX863" s="27"/>
      <c r="AY863" s="27"/>
      <c r="AZ863" s="27"/>
      <c r="BA863" s="27"/>
      <c r="BB863" s="27"/>
      <c r="BC863" s="27"/>
      <c r="BD863" s="27"/>
      <c r="BE863" s="27"/>
      <c r="BF863" s="27"/>
      <c r="BG863" s="27"/>
      <c r="BH863" s="27"/>
      <c r="BI863" s="27"/>
      <c r="BJ863" s="27"/>
      <c r="BK863" s="27"/>
    </row>
    <row r="864" ht="12.0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  <c r="AB864" s="27"/>
      <c r="AC864" s="27"/>
      <c r="AD864" s="27"/>
      <c r="AE864" s="27"/>
      <c r="AF864" s="27"/>
      <c r="AG864" s="27"/>
      <c r="AH864" s="27"/>
      <c r="AI864" s="27"/>
      <c r="AJ864" s="27"/>
      <c r="AK864" s="27"/>
      <c r="AL864" s="27"/>
      <c r="AM864" s="27"/>
      <c r="AN864" s="27"/>
      <c r="AO864" s="27"/>
      <c r="AP864" s="27"/>
      <c r="AQ864" s="27"/>
      <c r="AR864" s="27"/>
      <c r="AS864" s="27"/>
      <c r="AT864" s="27"/>
      <c r="AU864" s="27"/>
      <c r="AV864" s="27"/>
      <c r="AW864" s="27"/>
      <c r="AX864" s="27"/>
      <c r="AY864" s="27"/>
      <c r="AZ864" s="27"/>
      <c r="BA864" s="27"/>
      <c r="BB864" s="27"/>
      <c r="BC864" s="27"/>
      <c r="BD864" s="27"/>
      <c r="BE864" s="27"/>
      <c r="BF864" s="27"/>
      <c r="BG864" s="27"/>
      <c r="BH864" s="27"/>
      <c r="BI864" s="27"/>
      <c r="BJ864" s="27"/>
      <c r="BK864" s="27"/>
    </row>
    <row r="865" ht="12.0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  <c r="AB865" s="27"/>
      <c r="AC865" s="27"/>
      <c r="AD865" s="27"/>
      <c r="AE865" s="27"/>
      <c r="AF865" s="27"/>
      <c r="AG865" s="27"/>
      <c r="AH865" s="27"/>
      <c r="AI865" s="27"/>
      <c r="AJ865" s="27"/>
      <c r="AK865" s="27"/>
      <c r="AL865" s="27"/>
      <c r="AM865" s="27"/>
      <c r="AN865" s="27"/>
      <c r="AO865" s="27"/>
      <c r="AP865" s="27"/>
      <c r="AQ865" s="27"/>
      <c r="AR865" s="27"/>
      <c r="AS865" s="27"/>
      <c r="AT865" s="27"/>
      <c r="AU865" s="27"/>
      <c r="AV865" s="27"/>
      <c r="AW865" s="27"/>
      <c r="AX865" s="27"/>
      <c r="AY865" s="27"/>
      <c r="AZ865" s="27"/>
      <c r="BA865" s="27"/>
      <c r="BB865" s="27"/>
      <c r="BC865" s="27"/>
      <c r="BD865" s="27"/>
      <c r="BE865" s="27"/>
      <c r="BF865" s="27"/>
      <c r="BG865" s="27"/>
      <c r="BH865" s="27"/>
      <c r="BI865" s="27"/>
      <c r="BJ865" s="27"/>
      <c r="BK865" s="27"/>
    </row>
    <row r="866" ht="12.0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  <c r="AB866" s="27"/>
      <c r="AC866" s="27"/>
      <c r="AD866" s="27"/>
      <c r="AE866" s="27"/>
      <c r="AF866" s="27"/>
      <c r="AG866" s="27"/>
      <c r="AH866" s="27"/>
      <c r="AI866" s="27"/>
      <c r="AJ866" s="27"/>
      <c r="AK866" s="27"/>
      <c r="AL866" s="27"/>
      <c r="AM866" s="27"/>
      <c r="AN866" s="27"/>
      <c r="AO866" s="27"/>
      <c r="AP866" s="27"/>
      <c r="AQ866" s="27"/>
      <c r="AR866" s="27"/>
      <c r="AS866" s="27"/>
      <c r="AT866" s="27"/>
      <c r="AU866" s="27"/>
      <c r="AV866" s="27"/>
      <c r="AW866" s="27"/>
      <c r="AX866" s="27"/>
      <c r="AY866" s="27"/>
      <c r="AZ866" s="27"/>
      <c r="BA866" s="27"/>
      <c r="BB866" s="27"/>
      <c r="BC866" s="27"/>
      <c r="BD866" s="27"/>
      <c r="BE866" s="27"/>
      <c r="BF866" s="27"/>
      <c r="BG866" s="27"/>
      <c r="BH866" s="27"/>
      <c r="BI866" s="27"/>
      <c r="BJ866" s="27"/>
      <c r="BK866" s="27"/>
    </row>
    <row r="867" ht="12.0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  <c r="AB867" s="27"/>
      <c r="AC867" s="27"/>
      <c r="AD867" s="27"/>
      <c r="AE867" s="27"/>
      <c r="AF867" s="27"/>
      <c r="AG867" s="27"/>
      <c r="AH867" s="27"/>
      <c r="AI867" s="27"/>
      <c r="AJ867" s="27"/>
      <c r="AK867" s="27"/>
      <c r="AL867" s="27"/>
      <c r="AM867" s="27"/>
      <c r="AN867" s="27"/>
      <c r="AO867" s="27"/>
      <c r="AP867" s="27"/>
      <c r="AQ867" s="27"/>
      <c r="AR867" s="27"/>
      <c r="AS867" s="27"/>
      <c r="AT867" s="27"/>
      <c r="AU867" s="27"/>
      <c r="AV867" s="27"/>
      <c r="AW867" s="27"/>
      <c r="AX867" s="27"/>
      <c r="AY867" s="27"/>
      <c r="AZ867" s="27"/>
      <c r="BA867" s="27"/>
      <c r="BB867" s="27"/>
      <c r="BC867" s="27"/>
      <c r="BD867" s="27"/>
      <c r="BE867" s="27"/>
      <c r="BF867" s="27"/>
      <c r="BG867" s="27"/>
      <c r="BH867" s="27"/>
      <c r="BI867" s="27"/>
      <c r="BJ867" s="27"/>
      <c r="BK867" s="27"/>
    </row>
    <row r="868" ht="12.0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  <c r="AB868" s="27"/>
      <c r="AC868" s="27"/>
      <c r="AD868" s="27"/>
      <c r="AE868" s="27"/>
      <c r="AF868" s="27"/>
      <c r="AG868" s="27"/>
      <c r="AH868" s="27"/>
      <c r="AI868" s="27"/>
      <c r="AJ868" s="27"/>
      <c r="AK868" s="27"/>
      <c r="AL868" s="27"/>
      <c r="AM868" s="27"/>
      <c r="AN868" s="27"/>
      <c r="AO868" s="27"/>
      <c r="AP868" s="27"/>
      <c r="AQ868" s="27"/>
      <c r="AR868" s="27"/>
      <c r="AS868" s="27"/>
      <c r="AT868" s="27"/>
      <c r="AU868" s="27"/>
      <c r="AV868" s="27"/>
      <c r="AW868" s="27"/>
      <c r="AX868" s="27"/>
      <c r="AY868" s="27"/>
      <c r="AZ868" s="27"/>
      <c r="BA868" s="27"/>
      <c r="BB868" s="27"/>
      <c r="BC868" s="27"/>
      <c r="BD868" s="27"/>
      <c r="BE868" s="27"/>
      <c r="BF868" s="27"/>
      <c r="BG868" s="27"/>
      <c r="BH868" s="27"/>
      <c r="BI868" s="27"/>
      <c r="BJ868" s="27"/>
      <c r="BK868" s="27"/>
    </row>
    <row r="869" ht="12.0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  <c r="AB869" s="27"/>
      <c r="AC869" s="27"/>
      <c r="AD869" s="27"/>
      <c r="AE869" s="27"/>
      <c r="AF869" s="27"/>
      <c r="AG869" s="27"/>
      <c r="AH869" s="27"/>
      <c r="AI869" s="27"/>
      <c r="AJ869" s="27"/>
      <c r="AK869" s="27"/>
      <c r="AL869" s="27"/>
      <c r="AM869" s="27"/>
      <c r="AN869" s="27"/>
      <c r="AO869" s="27"/>
      <c r="AP869" s="27"/>
      <c r="AQ869" s="27"/>
      <c r="AR869" s="27"/>
      <c r="AS869" s="27"/>
      <c r="AT869" s="27"/>
      <c r="AU869" s="27"/>
      <c r="AV869" s="27"/>
      <c r="AW869" s="27"/>
      <c r="AX869" s="27"/>
      <c r="AY869" s="27"/>
      <c r="AZ869" s="27"/>
      <c r="BA869" s="27"/>
      <c r="BB869" s="27"/>
      <c r="BC869" s="27"/>
      <c r="BD869" s="27"/>
      <c r="BE869" s="27"/>
      <c r="BF869" s="27"/>
      <c r="BG869" s="27"/>
      <c r="BH869" s="27"/>
      <c r="BI869" s="27"/>
      <c r="BJ869" s="27"/>
      <c r="BK869" s="27"/>
    </row>
    <row r="870" ht="12.0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  <c r="AB870" s="27"/>
      <c r="AC870" s="27"/>
      <c r="AD870" s="27"/>
      <c r="AE870" s="27"/>
      <c r="AF870" s="27"/>
      <c r="AG870" s="27"/>
      <c r="AH870" s="27"/>
      <c r="AI870" s="27"/>
      <c r="AJ870" s="27"/>
      <c r="AK870" s="27"/>
      <c r="AL870" s="27"/>
      <c r="AM870" s="27"/>
      <c r="AN870" s="27"/>
      <c r="AO870" s="27"/>
      <c r="AP870" s="27"/>
      <c r="AQ870" s="27"/>
      <c r="AR870" s="27"/>
      <c r="AS870" s="27"/>
      <c r="AT870" s="27"/>
      <c r="AU870" s="27"/>
      <c r="AV870" s="27"/>
      <c r="AW870" s="27"/>
      <c r="AX870" s="27"/>
      <c r="AY870" s="27"/>
      <c r="AZ870" s="27"/>
      <c r="BA870" s="27"/>
      <c r="BB870" s="27"/>
      <c r="BC870" s="27"/>
      <c r="BD870" s="27"/>
      <c r="BE870" s="27"/>
      <c r="BF870" s="27"/>
      <c r="BG870" s="27"/>
      <c r="BH870" s="27"/>
      <c r="BI870" s="27"/>
      <c r="BJ870" s="27"/>
      <c r="BK870" s="27"/>
    </row>
    <row r="871" ht="12.0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  <c r="AB871" s="27"/>
      <c r="AC871" s="27"/>
      <c r="AD871" s="27"/>
      <c r="AE871" s="27"/>
      <c r="AF871" s="27"/>
      <c r="AG871" s="27"/>
      <c r="AH871" s="27"/>
      <c r="AI871" s="27"/>
      <c r="AJ871" s="27"/>
      <c r="AK871" s="27"/>
      <c r="AL871" s="27"/>
      <c r="AM871" s="27"/>
      <c r="AN871" s="27"/>
      <c r="AO871" s="27"/>
      <c r="AP871" s="27"/>
      <c r="AQ871" s="27"/>
      <c r="AR871" s="27"/>
      <c r="AS871" s="27"/>
      <c r="AT871" s="27"/>
      <c r="AU871" s="27"/>
      <c r="AV871" s="27"/>
      <c r="AW871" s="27"/>
      <c r="AX871" s="27"/>
      <c r="AY871" s="27"/>
      <c r="AZ871" s="27"/>
      <c r="BA871" s="27"/>
      <c r="BB871" s="27"/>
      <c r="BC871" s="27"/>
      <c r="BD871" s="27"/>
      <c r="BE871" s="27"/>
      <c r="BF871" s="27"/>
      <c r="BG871" s="27"/>
      <c r="BH871" s="27"/>
      <c r="BI871" s="27"/>
      <c r="BJ871" s="27"/>
      <c r="BK871" s="27"/>
    </row>
    <row r="872" ht="12.0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  <c r="AB872" s="27"/>
      <c r="AC872" s="27"/>
      <c r="AD872" s="27"/>
      <c r="AE872" s="27"/>
      <c r="AF872" s="27"/>
      <c r="AG872" s="27"/>
      <c r="AH872" s="27"/>
      <c r="AI872" s="27"/>
      <c r="AJ872" s="27"/>
      <c r="AK872" s="27"/>
      <c r="AL872" s="27"/>
      <c r="AM872" s="27"/>
      <c r="AN872" s="27"/>
      <c r="AO872" s="27"/>
      <c r="AP872" s="27"/>
      <c r="AQ872" s="27"/>
      <c r="AR872" s="27"/>
      <c r="AS872" s="27"/>
      <c r="AT872" s="27"/>
      <c r="AU872" s="27"/>
      <c r="AV872" s="27"/>
      <c r="AW872" s="27"/>
      <c r="AX872" s="27"/>
      <c r="AY872" s="27"/>
      <c r="AZ872" s="27"/>
      <c r="BA872" s="27"/>
      <c r="BB872" s="27"/>
      <c r="BC872" s="27"/>
      <c r="BD872" s="27"/>
      <c r="BE872" s="27"/>
      <c r="BF872" s="27"/>
      <c r="BG872" s="27"/>
      <c r="BH872" s="27"/>
      <c r="BI872" s="27"/>
      <c r="BJ872" s="27"/>
      <c r="BK872" s="27"/>
    </row>
    <row r="873" ht="12.0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  <c r="AB873" s="27"/>
      <c r="AC873" s="27"/>
      <c r="AD873" s="27"/>
      <c r="AE873" s="27"/>
      <c r="AF873" s="27"/>
      <c r="AG873" s="27"/>
      <c r="AH873" s="27"/>
      <c r="AI873" s="27"/>
      <c r="AJ873" s="27"/>
      <c r="AK873" s="27"/>
      <c r="AL873" s="27"/>
      <c r="AM873" s="27"/>
      <c r="AN873" s="27"/>
      <c r="AO873" s="27"/>
      <c r="AP873" s="27"/>
      <c r="AQ873" s="27"/>
      <c r="AR873" s="27"/>
      <c r="AS873" s="27"/>
      <c r="AT873" s="27"/>
      <c r="AU873" s="27"/>
      <c r="AV873" s="27"/>
      <c r="AW873" s="27"/>
      <c r="AX873" s="27"/>
      <c r="AY873" s="27"/>
      <c r="AZ873" s="27"/>
      <c r="BA873" s="27"/>
      <c r="BB873" s="27"/>
      <c r="BC873" s="27"/>
      <c r="BD873" s="27"/>
      <c r="BE873" s="27"/>
      <c r="BF873" s="27"/>
      <c r="BG873" s="27"/>
      <c r="BH873" s="27"/>
      <c r="BI873" s="27"/>
      <c r="BJ873" s="27"/>
      <c r="BK873" s="27"/>
    </row>
    <row r="874" ht="12.0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  <c r="AB874" s="27"/>
      <c r="AC874" s="27"/>
      <c r="AD874" s="27"/>
      <c r="AE874" s="27"/>
      <c r="AF874" s="27"/>
      <c r="AG874" s="27"/>
      <c r="AH874" s="27"/>
      <c r="AI874" s="27"/>
      <c r="AJ874" s="27"/>
      <c r="AK874" s="27"/>
      <c r="AL874" s="27"/>
      <c r="AM874" s="27"/>
      <c r="AN874" s="27"/>
      <c r="AO874" s="27"/>
      <c r="AP874" s="27"/>
      <c r="AQ874" s="27"/>
      <c r="AR874" s="27"/>
      <c r="AS874" s="27"/>
      <c r="AT874" s="27"/>
      <c r="AU874" s="27"/>
      <c r="AV874" s="27"/>
      <c r="AW874" s="27"/>
      <c r="AX874" s="27"/>
      <c r="AY874" s="27"/>
      <c r="AZ874" s="27"/>
      <c r="BA874" s="27"/>
      <c r="BB874" s="27"/>
      <c r="BC874" s="27"/>
      <c r="BD874" s="27"/>
      <c r="BE874" s="27"/>
      <c r="BF874" s="27"/>
      <c r="BG874" s="27"/>
      <c r="BH874" s="27"/>
      <c r="BI874" s="27"/>
      <c r="BJ874" s="27"/>
      <c r="BK874" s="27"/>
    </row>
    <row r="875" ht="12.0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  <c r="AB875" s="27"/>
      <c r="AC875" s="27"/>
      <c r="AD875" s="27"/>
      <c r="AE875" s="27"/>
      <c r="AF875" s="27"/>
      <c r="AG875" s="27"/>
      <c r="AH875" s="27"/>
      <c r="AI875" s="27"/>
      <c r="AJ875" s="27"/>
      <c r="AK875" s="27"/>
      <c r="AL875" s="27"/>
      <c r="AM875" s="27"/>
      <c r="AN875" s="27"/>
      <c r="AO875" s="27"/>
      <c r="AP875" s="27"/>
      <c r="AQ875" s="27"/>
      <c r="AR875" s="27"/>
      <c r="AS875" s="27"/>
      <c r="AT875" s="27"/>
      <c r="AU875" s="27"/>
      <c r="AV875" s="27"/>
      <c r="AW875" s="27"/>
      <c r="AX875" s="27"/>
      <c r="AY875" s="27"/>
      <c r="AZ875" s="27"/>
      <c r="BA875" s="27"/>
      <c r="BB875" s="27"/>
      <c r="BC875" s="27"/>
      <c r="BD875" s="27"/>
      <c r="BE875" s="27"/>
      <c r="BF875" s="27"/>
      <c r="BG875" s="27"/>
      <c r="BH875" s="27"/>
      <c r="BI875" s="27"/>
      <c r="BJ875" s="27"/>
      <c r="BK875" s="27"/>
    </row>
    <row r="876" ht="12.0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  <c r="AB876" s="27"/>
      <c r="AC876" s="27"/>
      <c r="AD876" s="27"/>
      <c r="AE876" s="27"/>
      <c r="AF876" s="27"/>
      <c r="AG876" s="27"/>
      <c r="AH876" s="27"/>
      <c r="AI876" s="27"/>
      <c r="AJ876" s="27"/>
      <c r="AK876" s="27"/>
      <c r="AL876" s="27"/>
      <c r="AM876" s="27"/>
      <c r="AN876" s="27"/>
      <c r="AO876" s="27"/>
      <c r="AP876" s="27"/>
      <c r="AQ876" s="27"/>
      <c r="AR876" s="27"/>
      <c r="AS876" s="27"/>
      <c r="AT876" s="27"/>
      <c r="AU876" s="27"/>
      <c r="AV876" s="27"/>
      <c r="AW876" s="27"/>
      <c r="AX876" s="27"/>
      <c r="AY876" s="27"/>
      <c r="AZ876" s="27"/>
      <c r="BA876" s="27"/>
      <c r="BB876" s="27"/>
      <c r="BC876" s="27"/>
      <c r="BD876" s="27"/>
      <c r="BE876" s="27"/>
      <c r="BF876" s="27"/>
      <c r="BG876" s="27"/>
      <c r="BH876" s="27"/>
      <c r="BI876" s="27"/>
      <c r="BJ876" s="27"/>
      <c r="BK876" s="27"/>
    </row>
    <row r="877" ht="12.0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  <c r="AB877" s="27"/>
      <c r="AC877" s="27"/>
      <c r="AD877" s="27"/>
      <c r="AE877" s="27"/>
      <c r="AF877" s="27"/>
      <c r="AG877" s="27"/>
      <c r="AH877" s="27"/>
      <c r="AI877" s="27"/>
      <c r="AJ877" s="27"/>
      <c r="AK877" s="27"/>
      <c r="AL877" s="27"/>
      <c r="AM877" s="27"/>
      <c r="AN877" s="27"/>
      <c r="AO877" s="27"/>
      <c r="AP877" s="27"/>
      <c r="AQ877" s="27"/>
      <c r="AR877" s="27"/>
      <c r="AS877" s="27"/>
      <c r="AT877" s="27"/>
      <c r="AU877" s="27"/>
      <c r="AV877" s="27"/>
      <c r="AW877" s="27"/>
      <c r="AX877" s="27"/>
      <c r="AY877" s="27"/>
      <c r="AZ877" s="27"/>
      <c r="BA877" s="27"/>
      <c r="BB877" s="27"/>
      <c r="BC877" s="27"/>
      <c r="BD877" s="27"/>
      <c r="BE877" s="27"/>
      <c r="BF877" s="27"/>
      <c r="BG877" s="27"/>
      <c r="BH877" s="27"/>
      <c r="BI877" s="27"/>
      <c r="BJ877" s="27"/>
      <c r="BK877" s="27"/>
    </row>
    <row r="878" ht="12.0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  <c r="AB878" s="27"/>
      <c r="AC878" s="27"/>
      <c r="AD878" s="27"/>
      <c r="AE878" s="27"/>
      <c r="AF878" s="27"/>
      <c r="AG878" s="27"/>
      <c r="AH878" s="27"/>
      <c r="AI878" s="27"/>
      <c r="AJ878" s="27"/>
      <c r="AK878" s="27"/>
      <c r="AL878" s="27"/>
      <c r="AM878" s="27"/>
      <c r="AN878" s="27"/>
      <c r="AO878" s="27"/>
      <c r="AP878" s="27"/>
      <c r="AQ878" s="27"/>
      <c r="AR878" s="27"/>
      <c r="AS878" s="27"/>
      <c r="AT878" s="27"/>
      <c r="AU878" s="27"/>
      <c r="AV878" s="27"/>
      <c r="AW878" s="27"/>
      <c r="AX878" s="27"/>
      <c r="AY878" s="27"/>
      <c r="AZ878" s="27"/>
      <c r="BA878" s="27"/>
      <c r="BB878" s="27"/>
      <c r="BC878" s="27"/>
      <c r="BD878" s="27"/>
      <c r="BE878" s="27"/>
      <c r="BF878" s="27"/>
      <c r="BG878" s="27"/>
      <c r="BH878" s="27"/>
      <c r="BI878" s="27"/>
      <c r="BJ878" s="27"/>
      <c r="BK878" s="27"/>
    </row>
    <row r="879" ht="12.0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  <c r="AB879" s="27"/>
      <c r="AC879" s="27"/>
      <c r="AD879" s="27"/>
      <c r="AE879" s="27"/>
      <c r="AF879" s="27"/>
      <c r="AG879" s="27"/>
      <c r="AH879" s="27"/>
      <c r="AI879" s="27"/>
      <c r="AJ879" s="27"/>
      <c r="AK879" s="27"/>
      <c r="AL879" s="27"/>
      <c r="AM879" s="27"/>
      <c r="AN879" s="27"/>
      <c r="AO879" s="27"/>
      <c r="AP879" s="27"/>
      <c r="AQ879" s="27"/>
      <c r="AR879" s="27"/>
      <c r="AS879" s="27"/>
      <c r="AT879" s="27"/>
      <c r="AU879" s="27"/>
      <c r="AV879" s="27"/>
      <c r="AW879" s="27"/>
      <c r="AX879" s="27"/>
      <c r="AY879" s="27"/>
      <c r="AZ879" s="27"/>
      <c r="BA879" s="27"/>
      <c r="BB879" s="27"/>
      <c r="BC879" s="27"/>
      <c r="BD879" s="27"/>
      <c r="BE879" s="27"/>
      <c r="BF879" s="27"/>
      <c r="BG879" s="27"/>
      <c r="BH879" s="27"/>
      <c r="BI879" s="27"/>
      <c r="BJ879" s="27"/>
      <c r="BK879" s="27"/>
    </row>
    <row r="880" ht="12.0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  <c r="AB880" s="27"/>
      <c r="AC880" s="27"/>
      <c r="AD880" s="27"/>
      <c r="AE880" s="27"/>
      <c r="AF880" s="27"/>
      <c r="AG880" s="27"/>
      <c r="AH880" s="27"/>
      <c r="AI880" s="27"/>
      <c r="AJ880" s="27"/>
      <c r="AK880" s="27"/>
      <c r="AL880" s="27"/>
      <c r="AM880" s="27"/>
      <c r="AN880" s="27"/>
      <c r="AO880" s="27"/>
      <c r="AP880" s="27"/>
      <c r="AQ880" s="27"/>
      <c r="AR880" s="27"/>
      <c r="AS880" s="27"/>
      <c r="AT880" s="27"/>
      <c r="AU880" s="27"/>
      <c r="AV880" s="27"/>
      <c r="AW880" s="27"/>
      <c r="AX880" s="27"/>
      <c r="AY880" s="27"/>
      <c r="AZ880" s="27"/>
      <c r="BA880" s="27"/>
      <c r="BB880" s="27"/>
      <c r="BC880" s="27"/>
      <c r="BD880" s="27"/>
      <c r="BE880" s="27"/>
      <c r="BF880" s="27"/>
      <c r="BG880" s="27"/>
      <c r="BH880" s="27"/>
      <c r="BI880" s="27"/>
      <c r="BJ880" s="27"/>
      <c r="BK880" s="27"/>
    </row>
    <row r="881" ht="12.0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  <c r="AB881" s="27"/>
      <c r="AC881" s="27"/>
      <c r="AD881" s="27"/>
      <c r="AE881" s="27"/>
      <c r="AF881" s="27"/>
      <c r="AG881" s="27"/>
      <c r="AH881" s="27"/>
      <c r="AI881" s="27"/>
      <c r="AJ881" s="27"/>
      <c r="AK881" s="27"/>
      <c r="AL881" s="27"/>
      <c r="AM881" s="27"/>
      <c r="AN881" s="27"/>
      <c r="AO881" s="27"/>
      <c r="AP881" s="27"/>
      <c r="AQ881" s="27"/>
      <c r="AR881" s="27"/>
      <c r="AS881" s="27"/>
      <c r="AT881" s="27"/>
      <c r="AU881" s="27"/>
      <c r="AV881" s="27"/>
      <c r="AW881" s="27"/>
      <c r="AX881" s="27"/>
      <c r="AY881" s="27"/>
      <c r="AZ881" s="27"/>
      <c r="BA881" s="27"/>
      <c r="BB881" s="27"/>
      <c r="BC881" s="27"/>
      <c r="BD881" s="27"/>
      <c r="BE881" s="27"/>
      <c r="BF881" s="27"/>
      <c r="BG881" s="27"/>
      <c r="BH881" s="27"/>
      <c r="BI881" s="27"/>
      <c r="BJ881" s="27"/>
      <c r="BK881" s="27"/>
    </row>
    <row r="882" ht="12.0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  <c r="AB882" s="27"/>
      <c r="AC882" s="27"/>
      <c r="AD882" s="27"/>
      <c r="AE882" s="27"/>
      <c r="AF882" s="27"/>
      <c r="AG882" s="27"/>
      <c r="AH882" s="27"/>
      <c r="AI882" s="27"/>
      <c r="AJ882" s="27"/>
      <c r="AK882" s="27"/>
      <c r="AL882" s="27"/>
      <c r="AM882" s="27"/>
      <c r="AN882" s="27"/>
      <c r="AO882" s="27"/>
      <c r="AP882" s="27"/>
      <c r="AQ882" s="27"/>
      <c r="AR882" s="27"/>
      <c r="AS882" s="27"/>
      <c r="AT882" s="27"/>
      <c r="AU882" s="27"/>
      <c r="AV882" s="27"/>
      <c r="AW882" s="27"/>
      <c r="AX882" s="27"/>
      <c r="AY882" s="27"/>
      <c r="AZ882" s="27"/>
      <c r="BA882" s="27"/>
      <c r="BB882" s="27"/>
      <c r="BC882" s="27"/>
      <c r="BD882" s="27"/>
      <c r="BE882" s="27"/>
      <c r="BF882" s="27"/>
      <c r="BG882" s="27"/>
      <c r="BH882" s="27"/>
      <c r="BI882" s="27"/>
      <c r="BJ882" s="27"/>
      <c r="BK882" s="27"/>
    </row>
    <row r="883" ht="12.0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  <c r="AB883" s="27"/>
      <c r="AC883" s="27"/>
      <c r="AD883" s="27"/>
      <c r="AE883" s="27"/>
      <c r="AF883" s="27"/>
      <c r="AG883" s="27"/>
      <c r="AH883" s="27"/>
      <c r="AI883" s="27"/>
      <c r="AJ883" s="27"/>
      <c r="AK883" s="27"/>
      <c r="AL883" s="27"/>
      <c r="AM883" s="27"/>
      <c r="AN883" s="27"/>
      <c r="AO883" s="27"/>
      <c r="AP883" s="27"/>
      <c r="AQ883" s="27"/>
      <c r="AR883" s="27"/>
      <c r="AS883" s="27"/>
      <c r="AT883" s="27"/>
      <c r="AU883" s="27"/>
      <c r="AV883" s="27"/>
      <c r="AW883" s="27"/>
      <c r="AX883" s="27"/>
      <c r="AY883" s="27"/>
      <c r="AZ883" s="27"/>
      <c r="BA883" s="27"/>
      <c r="BB883" s="27"/>
      <c r="BC883" s="27"/>
      <c r="BD883" s="27"/>
      <c r="BE883" s="27"/>
      <c r="BF883" s="27"/>
      <c r="BG883" s="27"/>
      <c r="BH883" s="27"/>
      <c r="BI883" s="27"/>
      <c r="BJ883" s="27"/>
      <c r="BK883" s="27"/>
    </row>
    <row r="884" ht="12.0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  <c r="AB884" s="27"/>
      <c r="AC884" s="27"/>
      <c r="AD884" s="27"/>
      <c r="AE884" s="27"/>
      <c r="AF884" s="27"/>
      <c r="AG884" s="27"/>
      <c r="AH884" s="27"/>
      <c r="AI884" s="27"/>
      <c r="AJ884" s="27"/>
      <c r="AK884" s="27"/>
      <c r="AL884" s="27"/>
      <c r="AM884" s="27"/>
      <c r="AN884" s="27"/>
      <c r="AO884" s="27"/>
      <c r="AP884" s="27"/>
      <c r="AQ884" s="27"/>
      <c r="AR884" s="27"/>
      <c r="AS884" s="27"/>
      <c r="AT884" s="27"/>
      <c r="AU884" s="27"/>
      <c r="AV884" s="27"/>
      <c r="AW884" s="27"/>
      <c r="AX884" s="27"/>
      <c r="AY884" s="27"/>
      <c r="AZ884" s="27"/>
      <c r="BA884" s="27"/>
      <c r="BB884" s="27"/>
      <c r="BC884" s="27"/>
      <c r="BD884" s="27"/>
      <c r="BE884" s="27"/>
      <c r="BF884" s="27"/>
      <c r="BG884" s="27"/>
      <c r="BH884" s="27"/>
      <c r="BI884" s="27"/>
      <c r="BJ884" s="27"/>
      <c r="BK884" s="27"/>
    </row>
    <row r="885" ht="12.0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  <c r="AB885" s="27"/>
      <c r="AC885" s="27"/>
      <c r="AD885" s="27"/>
      <c r="AE885" s="27"/>
      <c r="AF885" s="27"/>
      <c r="AG885" s="27"/>
      <c r="AH885" s="27"/>
      <c r="AI885" s="27"/>
      <c r="AJ885" s="27"/>
      <c r="AK885" s="27"/>
      <c r="AL885" s="27"/>
      <c r="AM885" s="27"/>
      <c r="AN885" s="27"/>
      <c r="AO885" s="27"/>
      <c r="AP885" s="27"/>
      <c r="AQ885" s="27"/>
      <c r="AR885" s="27"/>
      <c r="AS885" s="27"/>
      <c r="AT885" s="27"/>
      <c r="AU885" s="27"/>
      <c r="AV885" s="27"/>
      <c r="AW885" s="27"/>
      <c r="AX885" s="27"/>
      <c r="AY885" s="27"/>
      <c r="AZ885" s="27"/>
      <c r="BA885" s="27"/>
      <c r="BB885" s="27"/>
      <c r="BC885" s="27"/>
      <c r="BD885" s="27"/>
      <c r="BE885" s="27"/>
      <c r="BF885" s="27"/>
      <c r="BG885" s="27"/>
      <c r="BH885" s="27"/>
      <c r="BI885" s="27"/>
      <c r="BJ885" s="27"/>
      <c r="BK885" s="27"/>
    </row>
    <row r="886" ht="12.0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  <c r="AB886" s="27"/>
      <c r="AC886" s="27"/>
      <c r="AD886" s="27"/>
      <c r="AE886" s="27"/>
      <c r="AF886" s="27"/>
      <c r="AG886" s="27"/>
      <c r="AH886" s="27"/>
      <c r="AI886" s="27"/>
      <c r="AJ886" s="27"/>
      <c r="AK886" s="27"/>
      <c r="AL886" s="27"/>
      <c r="AM886" s="27"/>
      <c r="AN886" s="27"/>
      <c r="AO886" s="27"/>
      <c r="AP886" s="27"/>
      <c r="AQ886" s="27"/>
      <c r="AR886" s="27"/>
      <c r="AS886" s="27"/>
      <c r="AT886" s="27"/>
      <c r="AU886" s="27"/>
      <c r="AV886" s="27"/>
      <c r="AW886" s="27"/>
      <c r="AX886" s="27"/>
      <c r="AY886" s="27"/>
      <c r="AZ886" s="27"/>
      <c r="BA886" s="27"/>
      <c r="BB886" s="27"/>
      <c r="BC886" s="27"/>
      <c r="BD886" s="27"/>
      <c r="BE886" s="27"/>
      <c r="BF886" s="27"/>
      <c r="BG886" s="27"/>
      <c r="BH886" s="27"/>
      <c r="BI886" s="27"/>
      <c r="BJ886" s="27"/>
      <c r="BK886" s="27"/>
    </row>
    <row r="887" ht="12.0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  <c r="AB887" s="27"/>
      <c r="AC887" s="27"/>
      <c r="AD887" s="27"/>
      <c r="AE887" s="27"/>
      <c r="AF887" s="27"/>
      <c r="AG887" s="27"/>
      <c r="AH887" s="27"/>
      <c r="AI887" s="27"/>
      <c r="AJ887" s="27"/>
      <c r="AK887" s="27"/>
      <c r="AL887" s="27"/>
      <c r="AM887" s="27"/>
      <c r="AN887" s="27"/>
      <c r="AO887" s="27"/>
      <c r="AP887" s="27"/>
      <c r="AQ887" s="27"/>
      <c r="AR887" s="27"/>
      <c r="AS887" s="27"/>
      <c r="AT887" s="27"/>
      <c r="AU887" s="27"/>
      <c r="AV887" s="27"/>
      <c r="AW887" s="27"/>
      <c r="AX887" s="27"/>
      <c r="AY887" s="27"/>
      <c r="AZ887" s="27"/>
      <c r="BA887" s="27"/>
      <c r="BB887" s="27"/>
      <c r="BC887" s="27"/>
      <c r="BD887" s="27"/>
      <c r="BE887" s="27"/>
      <c r="BF887" s="27"/>
      <c r="BG887" s="27"/>
      <c r="BH887" s="27"/>
      <c r="BI887" s="27"/>
      <c r="BJ887" s="27"/>
      <c r="BK887" s="27"/>
    </row>
    <row r="888" ht="12.0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  <c r="AB888" s="27"/>
      <c r="AC888" s="27"/>
      <c r="AD888" s="27"/>
      <c r="AE888" s="27"/>
      <c r="AF888" s="27"/>
      <c r="AG888" s="27"/>
      <c r="AH888" s="27"/>
      <c r="AI888" s="27"/>
      <c r="AJ888" s="27"/>
      <c r="AK888" s="27"/>
      <c r="AL888" s="27"/>
      <c r="AM888" s="27"/>
      <c r="AN888" s="27"/>
      <c r="AO888" s="27"/>
      <c r="AP888" s="27"/>
      <c r="AQ888" s="27"/>
      <c r="AR888" s="27"/>
      <c r="AS888" s="27"/>
      <c r="AT888" s="27"/>
      <c r="AU888" s="27"/>
      <c r="AV888" s="27"/>
      <c r="AW888" s="27"/>
      <c r="AX888" s="27"/>
      <c r="AY888" s="27"/>
      <c r="AZ888" s="27"/>
      <c r="BA888" s="27"/>
      <c r="BB888" s="27"/>
      <c r="BC888" s="27"/>
      <c r="BD888" s="27"/>
      <c r="BE888" s="27"/>
      <c r="BF888" s="27"/>
      <c r="BG888" s="27"/>
      <c r="BH888" s="27"/>
      <c r="BI888" s="27"/>
      <c r="BJ888" s="27"/>
      <c r="BK888" s="27"/>
    </row>
    <row r="889" ht="12.0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  <c r="AB889" s="27"/>
      <c r="AC889" s="27"/>
      <c r="AD889" s="27"/>
      <c r="AE889" s="27"/>
      <c r="AF889" s="27"/>
      <c r="AG889" s="27"/>
      <c r="AH889" s="27"/>
      <c r="AI889" s="27"/>
      <c r="AJ889" s="27"/>
      <c r="AK889" s="27"/>
      <c r="AL889" s="27"/>
      <c r="AM889" s="27"/>
      <c r="AN889" s="27"/>
      <c r="AO889" s="27"/>
      <c r="AP889" s="27"/>
      <c r="AQ889" s="27"/>
      <c r="AR889" s="27"/>
      <c r="AS889" s="27"/>
      <c r="AT889" s="27"/>
      <c r="AU889" s="27"/>
      <c r="AV889" s="27"/>
      <c r="AW889" s="27"/>
      <c r="AX889" s="27"/>
      <c r="AY889" s="27"/>
      <c r="AZ889" s="27"/>
      <c r="BA889" s="27"/>
      <c r="BB889" s="27"/>
      <c r="BC889" s="27"/>
      <c r="BD889" s="27"/>
      <c r="BE889" s="27"/>
      <c r="BF889" s="27"/>
      <c r="BG889" s="27"/>
      <c r="BH889" s="27"/>
      <c r="BI889" s="27"/>
      <c r="BJ889" s="27"/>
      <c r="BK889" s="27"/>
    </row>
    <row r="890" ht="12.0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  <c r="AB890" s="27"/>
      <c r="AC890" s="27"/>
      <c r="AD890" s="27"/>
      <c r="AE890" s="27"/>
      <c r="AF890" s="27"/>
      <c r="AG890" s="27"/>
      <c r="AH890" s="27"/>
      <c r="AI890" s="27"/>
      <c r="AJ890" s="27"/>
      <c r="AK890" s="27"/>
      <c r="AL890" s="27"/>
      <c r="AM890" s="27"/>
      <c r="AN890" s="27"/>
      <c r="AO890" s="27"/>
      <c r="AP890" s="27"/>
      <c r="AQ890" s="27"/>
      <c r="AR890" s="27"/>
      <c r="AS890" s="27"/>
      <c r="AT890" s="27"/>
      <c r="AU890" s="27"/>
      <c r="AV890" s="27"/>
      <c r="AW890" s="27"/>
      <c r="AX890" s="27"/>
      <c r="AY890" s="27"/>
      <c r="AZ890" s="27"/>
      <c r="BA890" s="27"/>
      <c r="BB890" s="27"/>
      <c r="BC890" s="27"/>
      <c r="BD890" s="27"/>
      <c r="BE890" s="27"/>
      <c r="BF890" s="27"/>
      <c r="BG890" s="27"/>
      <c r="BH890" s="27"/>
      <c r="BI890" s="27"/>
      <c r="BJ890" s="27"/>
      <c r="BK890" s="27"/>
    </row>
    <row r="891" ht="12.0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  <c r="AB891" s="27"/>
      <c r="AC891" s="27"/>
      <c r="AD891" s="27"/>
      <c r="AE891" s="27"/>
      <c r="AF891" s="27"/>
      <c r="AG891" s="27"/>
      <c r="AH891" s="27"/>
      <c r="AI891" s="27"/>
      <c r="AJ891" s="27"/>
      <c r="AK891" s="27"/>
      <c r="AL891" s="27"/>
      <c r="AM891" s="27"/>
      <c r="AN891" s="27"/>
      <c r="AO891" s="27"/>
      <c r="AP891" s="27"/>
      <c r="AQ891" s="27"/>
      <c r="AR891" s="27"/>
      <c r="AS891" s="27"/>
      <c r="AT891" s="27"/>
      <c r="AU891" s="27"/>
      <c r="AV891" s="27"/>
      <c r="AW891" s="27"/>
      <c r="AX891" s="27"/>
      <c r="AY891" s="27"/>
      <c r="AZ891" s="27"/>
      <c r="BA891" s="27"/>
      <c r="BB891" s="27"/>
      <c r="BC891" s="27"/>
      <c r="BD891" s="27"/>
      <c r="BE891" s="27"/>
      <c r="BF891" s="27"/>
      <c r="BG891" s="27"/>
      <c r="BH891" s="27"/>
      <c r="BI891" s="27"/>
      <c r="BJ891" s="27"/>
      <c r="BK891" s="27"/>
    </row>
    <row r="892" ht="12.0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  <c r="AB892" s="27"/>
      <c r="AC892" s="27"/>
      <c r="AD892" s="27"/>
      <c r="AE892" s="27"/>
      <c r="AF892" s="27"/>
      <c r="AG892" s="27"/>
      <c r="AH892" s="27"/>
      <c r="AI892" s="27"/>
      <c r="AJ892" s="27"/>
      <c r="AK892" s="27"/>
      <c r="AL892" s="27"/>
      <c r="AM892" s="27"/>
      <c r="AN892" s="27"/>
      <c r="AO892" s="27"/>
      <c r="AP892" s="27"/>
      <c r="AQ892" s="27"/>
      <c r="AR892" s="27"/>
      <c r="AS892" s="27"/>
      <c r="AT892" s="27"/>
      <c r="AU892" s="27"/>
      <c r="AV892" s="27"/>
      <c r="AW892" s="27"/>
      <c r="AX892" s="27"/>
      <c r="AY892" s="27"/>
      <c r="AZ892" s="27"/>
      <c r="BA892" s="27"/>
      <c r="BB892" s="27"/>
      <c r="BC892" s="27"/>
      <c r="BD892" s="27"/>
      <c r="BE892" s="27"/>
      <c r="BF892" s="27"/>
      <c r="BG892" s="27"/>
      <c r="BH892" s="27"/>
      <c r="BI892" s="27"/>
      <c r="BJ892" s="27"/>
      <c r="BK892" s="27"/>
    </row>
    <row r="893" ht="12.0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  <c r="AB893" s="27"/>
      <c r="AC893" s="27"/>
      <c r="AD893" s="27"/>
      <c r="AE893" s="27"/>
      <c r="AF893" s="27"/>
      <c r="AG893" s="27"/>
      <c r="AH893" s="27"/>
      <c r="AI893" s="27"/>
      <c r="AJ893" s="27"/>
      <c r="AK893" s="27"/>
      <c r="AL893" s="27"/>
      <c r="AM893" s="27"/>
      <c r="AN893" s="27"/>
      <c r="AO893" s="27"/>
      <c r="AP893" s="27"/>
      <c r="AQ893" s="27"/>
      <c r="AR893" s="27"/>
      <c r="AS893" s="27"/>
      <c r="AT893" s="27"/>
      <c r="AU893" s="27"/>
      <c r="AV893" s="27"/>
      <c r="AW893" s="27"/>
      <c r="AX893" s="27"/>
      <c r="AY893" s="27"/>
      <c r="AZ893" s="27"/>
      <c r="BA893" s="27"/>
      <c r="BB893" s="27"/>
      <c r="BC893" s="27"/>
      <c r="BD893" s="27"/>
      <c r="BE893" s="27"/>
      <c r="BF893" s="27"/>
      <c r="BG893" s="27"/>
      <c r="BH893" s="27"/>
      <c r="BI893" s="27"/>
      <c r="BJ893" s="27"/>
      <c r="BK893" s="27"/>
    </row>
    <row r="894" ht="12.0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  <c r="AB894" s="27"/>
      <c r="AC894" s="27"/>
      <c r="AD894" s="27"/>
      <c r="AE894" s="27"/>
      <c r="AF894" s="27"/>
      <c r="AG894" s="27"/>
      <c r="AH894" s="27"/>
      <c r="AI894" s="27"/>
      <c r="AJ894" s="27"/>
      <c r="AK894" s="27"/>
      <c r="AL894" s="27"/>
      <c r="AM894" s="27"/>
      <c r="AN894" s="27"/>
      <c r="AO894" s="27"/>
      <c r="AP894" s="27"/>
      <c r="AQ894" s="27"/>
      <c r="AR894" s="27"/>
      <c r="AS894" s="27"/>
      <c r="AT894" s="27"/>
      <c r="AU894" s="27"/>
      <c r="AV894" s="27"/>
      <c r="AW894" s="27"/>
      <c r="AX894" s="27"/>
      <c r="AY894" s="27"/>
      <c r="AZ894" s="27"/>
      <c r="BA894" s="27"/>
      <c r="BB894" s="27"/>
      <c r="BC894" s="27"/>
      <c r="BD894" s="27"/>
      <c r="BE894" s="27"/>
      <c r="BF894" s="27"/>
      <c r="BG894" s="27"/>
      <c r="BH894" s="27"/>
      <c r="BI894" s="27"/>
      <c r="BJ894" s="27"/>
      <c r="BK894" s="27"/>
    </row>
    <row r="895" ht="12.0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  <c r="AB895" s="27"/>
      <c r="AC895" s="27"/>
      <c r="AD895" s="27"/>
      <c r="AE895" s="27"/>
      <c r="AF895" s="27"/>
      <c r="AG895" s="27"/>
      <c r="AH895" s="27"/>
      <c r="AI895" s="27"/>
      <c r="AJ895" s="27"/>
      <c r="AK895" s="27"/>
      <c r="AL895" s="27"/>
      <c r="AM895" s="27"/>
      <c r="AN895" s="27"/>
      <c r="AO895" s="27"/>
      <c r="AP895" s="27"/>
      <c r="AQ895" s="27"/>
      <c r="AR895" s="27"/>
      <c r="AS895" s="27"/>
      <c r="AT895" s="27"/>
      <c r="AU895" s="27"/>
      <c r="AV895" s="27"/>
      <c r="AW895" s="27"/>
      <c r="AX895" s="27"/>
      <c r="AY895" s="27"/>
      <c r="AZ895" s="27"/>
      <c r="BA895" s="27"/>
      <c r="BB895" s="27"/>
      <c r="BC895" s="27"/>
      <c r="BD895" s="27"/>
      <c r="BE895" s="27"/>
      <c r="BF895" s="27"/>
      <c r="BG895" s="27"/>
      <c r="BH895" s="27"/>
      <c r="BI895" s="27"/>
      <c r="BJ895" s="27"/>
      <c r="BK895" s="27"/>
    </row>
    <row r="896" ht="12.0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  <c r="AB896" s="27"/>
      <c r="AC896" s="27"/>
      <c r="AD896" s="27"/>
      <c r="AE896" s="27"/>
      <c r="AF896" s="27"/>
      <c r="AG896" s="27"/>
      <c r="AH896" s="27"/>
      <c r="AI896" s="27"/>
      <c r="AJ896" s="27"/>
      <c r="AK896" s="27"/>
      <c r="AL896" s="27"/>
      <c r="AM896" s="27"/>
      <c r="AN896" s="27"/>
      <c r="AO896" s="27"/>
      <c r="AP896" s="27"/>
      <c r="AQ896" s="27"/>
      <c r="AR896" s="27"/>
      <c r="AS896" s="27"/>
      <c r="AT896" s="27"/>
      <c r="AU896" s="27"/>
      <c r="AV896" s="27"/>
      <c r="AW896" s="27"/>
      <c r="AX896" s="27"/>
      <c r="AY896" s="27"/>
      <c r="AZ896" s="27"/>
      <c r="BA896" s="27"/>
      <c r="BB896" s="27"/>
      <c r="BC896" s="27"/>
      <c r="BD896" s="27"/>
      <c r="BE896" s="27"/>
      <c r="BF896" s="27"/>
      <c r="BG896" s="27"/>
      <c r="BH896" s="27"/>
      <c r="BI896" s="27"/>
      <c r="BJ896" s="27"/>
      <c r="BK896" s="27"/>
    </row>
    <row r="897" ht="12.0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  <c r="AB897" s="27"/>
      <c r="AC897" s="27"/>
      <c r="AD897" s="27"/>
      <c r="AE897" s="27"/>
      <c r="AF897" s="27"/>
      <c r="AG897" s="27"/>
      <c r="AH897" s="27"/>
      <c r="AI897" s="27"/>
      <c r="AJ897" s="27"/>
      <c r="AK897" s="27"/>
      <c r="AL897" s="27"/>
      <c r="AM897" s="27"/>
      <c r="AN897" s="27"/>
      <c r="AO897" s="27"/>
      <c r="AP897" s="27"/>
      <c r="AQ897" s="27"/>
      <c r="AR897" s="27"/>
      <c r="AS897" s="27"/>
      <c r="AT897" s="27"/>
      <c r="AU897" s="27"/>
      <c r="AV897" s="27"/>
      <c r="AW897" s="27"/>
      <c r="AX897" s="27"/>
      <c r="AY897" s="27"/>
      <c r="AZ897" s="27"/>
      <c r="BA897" s="27"/>
      <c r="BB897" s="27"/>
      <c r="BC897" s="27"/>
      <c r="BD897" s="27"/>
      <c r="BE897" s="27"/>
      <c r="BF897" s="27"/>
      <c r="BG897" s="27"/>
      <c r="BH897" s="27"/>
      <c r="BI897" s="27"/>
      <c r="BJ897" s="27"/>
      <c r="BK897" s="27"/>
    </row>
    <row r="898" ht="12.0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  <c r="AB898" s="27"/>
      <c r="AC898" s="27"/>
      <c r="AD898" s="27"/>
      <c r="AE898" s="27"/>
      <c r="AF898" s="27"/>
      <c r="AG898" s="27"/>
      <c r="AH898" s="27"/>
      <c r="AI898" s="27"/>
      <c r="AJ898" s="27"/>
      <c r="AK898" s="27"/>
      <c r="AL898" s="27"/>
      <c r="AM898" s="27"/>
      <c r="AN898" s="27"/>
      <c r="AO898" s="27"/>
      <c r="AP898" s="27"/>
      <c r="AQ898" s="27"/>
      <c r="AR898" s="27"/>
      <c r="AS898" s="27"/>
      <c r="AT898" s="27"/>
      <c r="AU898" s="27"/>
      <c r="AV898" s="27"/>
      <c r="AW898" s="27"/>
      <c r="AX898" s="27"/>
      <c r="AY898" s="27"/>
      <c r="AZ898" s="27"/>
      <c r="BA898" s="27"/>
      <c r="BB898" s="27"/>
      <c r="BC898" s="27"/>
      <c r="BD898" s="27"/>
      <c r="BE898" s="27"/>
      <c r="BF898" s="27"/>
      <c r="BG898" s="27"/>
      <c r="BH898" s="27"/>
      <c r="BI898" s="27"/>
      <c r="BJ898" s="27"/>
      <c r="BK898" s="27"/>
    </row>
    <row r="899" ht="12.0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  <c r="AB899" s="27"/>
      <c r="AC899" s="27"/>
      <c r="AD899" s="27"/>
      <c r="AE899" s="27"/>
      <c r="AF899" s="27"/>
      <c r="AG899" s="27"/>
      <c r="AH899" s="27"/>
      <c r="AI899" s="27"/>
      <c r="AJ899" s="27"/>
      <c r="AK899" s="27"/>
      <c r="AL899" s="27"/>
      <c r="AM899" s="27"/>
      <c r="AN899" s="27"/>
      <c r="AO899" s="27"/>
      <c r="AP899" s="27"/>
      <c r="AQ899" s="27"/>
      <c r="AR899" s="27"/>
      <c r="AS899" s="27"/>
      <c r="AT899" s="27"/>
      <c r="AU899" s="27"/>
      <c r="AV899" s="27"/>
      <c r="AW899" s="27"/>
      <c r="AX899" s="27"/>
      <c r="AY899" s="27"/>
      <c r="AZ899" s="27"/>
      <c r="BA899" s="27"/>
      <c r="BB899" s="27"/>
      <c r="BC899" s="27"/>
      <c r="BD899" s="27"/>
      <c r="BE899" s="27"/>
      <c r="BF899" s="27"/>
      <c r="BG899" s="27"/>
      <c r="BH899" s="27"/>
      <c r="BI899" s="27"/>
      <c r="BJ899" s="27"/>
      <c r="BK899" s="27"/>
    </row>
    <row r="900" ht="12.0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  <c r="AB900" s="27"/>
      <c r="AC900" s="27"/>
      <c r="AD900" s="27"/>
      <c r="AE900" s="27"/>
      <c r="AF900" s="27"/>
      <c r="AG900" s="27"/>
      <c r="AH900" s="27"/>
      <c r="AI900" s="27"/>
      <c r="AJ900" s="27"/>
      <c r="AK900" s="27"/>
      <c r="AL900" s="27"/>
      <c r="AM900" s="27"/>
      <c r="AN900" s="27"/>
      <c r="AO900" s="27"/>
      <c r="AP900" s="27"/>
      <c r="AQ900" s="27"/>
      <c r="AR900" s="27"/>
      <c r="AS900" s="27"/>
      <c r="AT900" s="27"/>
      <c r="AU900" s="27"/>
      <c r="AV900" s="27"/>
      <c r="AW900" s="27"/>
      <c r="AX900" s="27"/>
      <c r="AY900" s="27"/>
      <c r="AZ900" s="27"/>
      <c r="BA900" s="27"/>
      <c r="BB900" s="27"/>
      <c r="BC900" s="27"/>
      <c r="BD900" s="27"/>
      <c r="BE900" s="27"/>
      <c r="BF900" s="27"/>
      <c r="BG900" s="27"/>
      <c r="BH900" s="27"/>
      <c r="BI900" s="27"/>
      <c r="BJ900" s="27"/>
      <c r="BK900" s="27"/>
    </row>
    <row r="901" ht="12.0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  <c r="AB901" s="27"/>
      <c r="AC901" s="27"/>
      <c r="AD901" s="27"/>
      <c r="AE901" s="27"/>
      <c r="AF901" s="27"/>
      <c r="AG901" s="27"/>
      <c r="AH901" s="27"/>
      <c r="AI901" s="27"/>
      <c r="AJ901" s="27"/>
      <c r="AK901" s="27"/>
      <c r="AL901" s="27"/>
      <c r="AM901" s="27"/>
      <c r="AN901" s="27"/>
      <c r="AO901" s="27"/>
      <c r="AP901" s="27"/>
      <c r="AQ901" s="27"/>
      <c r="AR901" s="27"/>
      <c r="AS901" s="27"/>
      <c r="AT901" s="27"/>
      <c r="AU901" s="27"/>
      <c r="AV901" s="27"/>
      <c r="AW901" s="27"/>
      <c r="AX901" s="27"/>
      <c r="AY901" s="27"/>
      <c r="AZ901" s="27"/>
      <c r="BA901" s="27"/>
      <c r="BB901" s="27"/>
      <c r="BC901" s="27"/>
      <c r="BD901" s="27"/>
      <c r="BE901" s="27"/>
      <c r="BF901" s="27"/>
      <c r="BG901" s="27"/>
      <c r="BH901" s="27"/>
      <c r="BI901" s="27"/>
      <c r="BJ901" s="27"/>
      <c r="BK901" s="27"/>
    </row>
    <row r="902" ht="12.0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  <c r="AB902" s="27"/>
      <c r="AC902" s="27"/>
      <c r="AD902" s="27"/>
      <c r="AE902" s="27"/>
      <c r="AF902" s="27"/>
      <c r="AG902" s="27"/>
      <c r="AH902" s="27"/>
      <c r="AI902" s="27"/>
      <c r="AJ902" s="27"/>
      <c r="AK902" s="27"/>
      <c r="AL902" s="27"/>
      <c r="AM902" s="27"/>
      <c r="AN902" s="27"/>
      <c r="AO902" s="27"/>
      <c r="AP902" s="27"/>
      <c r="AQ902" s="27"/>
      <c r="AR902" s="27"/>
      <c r="AS902" s="27"/>
      <c r="AT902" s="27"/>
      <c r="AU902" s="27"/>
      <c r="AV902" s="27"/>
      <c r="AW902" s="27"/>
      <c r="AX902" s="27"/>
      <c r="AY902" s="27"/>
      <c r="AZ902" s="27"/>
      <c r="BA902" s="27"/>
      <c r="BB902" s="27"/>
      <c r="BC902" s="27"/>
      <c r="BD902" s="27"/>
      <c r="BE902" s="27"/>
      <c r="BF902" s="27"/>
      <c r="BG902" s="27"/>
      <c r="BH902" s="27"/>
      <c r="BI902" s="27"/>
      <c r="BJ902" s="27"/>
      <c r="BK902" s="27"/>
    </row>
    <row r="903" ht="12.0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  <c r="AB903" s="27"/>
      <c r="AC903" s="27"/>
      <c r="AD903" s="27"/>
      <c r="AE903" s="27"/>
      <c r="AF903" s="27"/>
      <c r="AG903" s="27"/>
      <c r="AH903" s="27"/>
      <c r="AI903" s="27"/>
      <c r="AJ903" s="27"/>
      <c r="AK903" s="27"/>
      <c r="AL903" s="27"/>
      <c r="AM903" s="27"/>
      <c r="AN903" s="27"/>
      <c r="AO903" s="27"/>
      <c r="AP903" s="27"/>
      <c r="AQ903" s="27"/>
      <c r="AR903" s="27"/>
      <c r="AS903" s="27"/>
      <c r="AT903" s="27"/>
      <c r="AU903" s="27"/>
      <c r="AV903" s="27"/>
      <c r="AW903" s="27"/>
      <c r="AX903" s="27"/>
      <c r="AY903" s="27"/>
      <c r="AZ903" s="27"/>
      <c r="BA903" s="27"/>
      <c r="BB903" s="27"/>
      <c r="BC903" s="27"/>
      <c r="BD903" s="27"/>
      <c r="BE903" s="27"/>
      <c r="BF903" s="27"/>
      <c r="BG903" s="27"/>
      <c r="BH903" s="27"/>
      <c r="BI903" s="27"/>
      <c r="BJ903" s="27"/>
      <c r="BK903" s="27"/>
    </row>
    <row r="904" ht="12.0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  <c r="AB904" s="27"/>
      <c r="AC904" s="27"/>
      <c r="AD904" s="27"/>
      <c r="AE904" s="27"/>
      <c r="AF904" s="27"/>
      <c r="AG904" s="27"/>
      <c r="AH904" s="27"/>
      <c r="AI904" s="27"/>
      <c r="AJ904" s="27"/>
      <c r="AK904" s="27"/>
      <c r="AL904" s="27"/>
      <c r="AM904" s="27"/>
      <c r="AN904" s="27"/>
      <c r="AO904" s="27"/>
      <c r="AP904" s="27"/>
      <c r="AQ904" s="27"/>
      <c r="AR904" s="27"/>
      <c r="AS904" s="27"/>
      <c r="AT904" s="27"/>
      <c r="AU904" s="27"/>
      <c r="AV904" s="27"/>
      <c r="AW904" s="27"/>
      <c r="AX904" s="27"/>
      <c r="AY904" s="27"/>
      <c r="AZ904" s="27"/>
      <c r="BA904" s="27"/>
      <c r="BB904" s="27"/>
      <c r="BC904" s="27"/>
      <c r="BD904" s="27"/>
      <c r="BE904" s="27"/>
      <c r="BF904" s="27"/>
      <c r="BG904" s="27"/>
      <c r="BH904" s="27"/>
      <c r="BI904" s="27"/>
      <c r="BJ904" s="27"/>
      <c r="BK904" s="27"/>
    </row>
    <row r="905" ht="12.0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  <c r="AB905" s="27"/>
      <c r="AC905" s="27"/>
      <c r="AD905" s="27"/>
      <c r="AE905" s="27"/>
      <c r="AF905" s="27"/>
      <c r="AG905" s="27"/>
      <c r="AH905" s="27"/>
      <c r="AI905" s="27"/>
      <c r="AJ905" s="27"/>
      <c r="AK905" s="27"/>
      <c r="AL905" s="27"/>
      <c r="AM905" s="27"/>
      <c r="AN905" s="27"/>
      <c r="AO905" s="27"/>
      <c r="AP905" s="27"/>
      <c r="AQ905" s="27"/>
      <c r="AR905" s="27"/>
      <c r="AS905" s="27"/>
      <c r="AT905" s="27"/>
      <c r="AU905" s="27"/>
      <c r="AV905" s="27"/>
      <c r="AW905" s="27"/>
      <c r="AX905" s="27"/>
      <c r="AY905" s="27"/>
      <c r="AZ905" s="27"/>
      <c r="BA905" s="27"/>
      <c r="BB905" s="27"/>
      <c r="BC905" s="27"/>
      <c r="BD905" s="27"/>
      <c r="BE905" s="27"/>
      <c r="BF905" s="27"/>
      <c r="BG905" s="27"/>
      <c r="BH905" s="27"/>
      <c r="BI905" s="27"/>
      <c r="BJ905" s="27"/>
      <c r="BK905" s="27"/>
    </row>
    <row r="906" ht="12.0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  <c r="AB906" s="27"/>
      <c r="AC906" s="27"/>
      <c r="AD906" s="27"/>
      <c r="AE906" s="27"/>
      <c r="AF906" s="27"/>
      <c r="AG906" s="27"/>
      <c r="AH906" s="27"/>
      <c r="AI906" s="27"/>
      <c r="AJ906" s="27"/>
      <c r="AK906" s="27"/>
      <c r="AL906" s="27"/>
      <c r="AM906" s="27"/>
      <c r="AN906" s="27"/>
      <c r="AO906" s="27"/>
      <c r="AP906" s="27"/>
      <c r="AQ906" s="27"/>
      <c r="AR906" s="27"/>
      <c r="AS906" s="27"/>
      <c r="AT906" s="27"/>
      <c r="AU906" s="27"/>
      <c r="AV906" s="27"/>
      <c r="AW906" s="27"/>
      <c r="AX906" s="27"/>
      <c r="AY906" s="27"/>
      <c r="AZ906" s="27"/>
      <c r="BA906" s="27"/>
      <c r="BB906" s="27"/>
      <c r="BC906" s="27"/>
      <c r="BD906" s="27"/>
      <c r="BE906" s="27"/>
      <c r="BF906" s="27"/>
      <c r="BG906" s="27"/>
      <c r="BH906" s="27"/>
      <c r="BI906" s="27"/>
      <c r="BJ906" s="27"/>
      <c r="BK906" s="27"/>
    </row>
    <row r="907" ht="12.0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  <c r="AB907" s="27"/>
      <c r="AC907" s="27"/>
      <c r="AD907" s="27"/>
      <c r="AE907" s="27"/>
      <c r="AF907" s="27"/>
      <c r="AG907" s="27"/>
      <c r="AH907" s="27"/>
      <c r="AI907" s="27"/>
      <c r="AJ907" s="27"/>
      <c r="AK907" s="27"/>
      <c r="AL907" s="27"/>
      <c r="AM907" s="27"/>
      <c r="AN907" s="27"/>
      <c r="AO907" s="27"/>
      <c r="AP907" s="27"/>
      <c r="AQ907" s="27"/>
      <c r="AR907" s="27"/>
      <c r="AS907" s="27"/>
      <c r="AT907" s="27"/>
      <c r="AU907" s="27"/>
      <c r="AV907" s="27"/>
      <c r="AW907" s="27"/>
      <c r="AX907" s="27"/>
      <c r="AY907" s="27"/>
      <c r="AZ907" s="27"/>
      <c r="BA907" s="27"/>
      <c r="BB907" s="27"/>
      <c r="BC907" s="27"/>
      <c r="BD907" s="27"/>
      <c r="BE907" s="27"/>
      <c r="BF907" s="27"/>
      <c r="BG907" s="27"/>
      <c r="BH907" s="27"/>
      <c r="BI907" s="27"/>
      <c r="BJ907" s="27"/>
      <c r="BK907" s="27"/>
    </row>
    <row r="908" ht="12.0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  <c r="AB908" s="27"/>
      <c r="AC908" s="27"/>
      <c r="AD908" s="27"/>
      <c r="AE908" s="27"/>
      <c r="AF908" s="27"/>
      <c r="AG908" s="27"/>
      <c r="AH908" s="27"/>
      <c r="AI908" s="27"/>
      <c r="AJ908" s="27"/>
      <c r="AK908" s="27"/>
      <c r="AL908" s="27"/>
      <c r="AM908" s="27"/>
      <c r="AN908" s="27"/>
      <c r="AO908" s="27"/>
      <c r="AP908" s="27"/>
      <c r="AQ908" s="27"/>
      <c r="AR908" s="27"/>
      <c r="AS908" s="27"/>
      <c r="AT908" s="27"/>
      <c r="AU908" s="27"/>
      <c r="AV908" s="27"/>
      <c r="AW908" s="27"/>
      <c r="AX908" s="27"/>
      <c r="AY908" s="27"/>
      <c r="AZ908" s="27"/>
      <c r="BA908" s="27"/>
      <c r="BB908" s="27"/>
      <c r="BC908" s="27"/>
      <c r="BD908" s="27"/>
      <c r="BE908" s="27"/>
      <c r="BF908" s="27"/>
      <c r="BG908" s="27"/>
      <c r="BH908" s="27"/>
      <c r="BI908" s="27"/>
      <c r="BJ908" s="27"/>
      <c r="BK908" s="27"/>
    </row>
    <row r="909" ht="12.0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  <c r="AB909" s="27"/>
      <c r="AC909" s="27"/>
      <c r="AD909" s="27"/>
      <c r="AE909" s="27"/>
      <c r="AF909" s="27"/>
      <c r="AG909" s="27"/>
      <c r="AH909" s="27"/>
      <c r="AI909" s="27"/>
      <c r="AJ909" s="27"/>
      <c r="AK909" s="27"/>
      <c r="AL909" s="27"/>
      <c r="AM909" s="27"/>
      <c r="AN909" s="27"/>
      <c r="AO909" s="27"/>
      <c r="AP909" s="27"/>
      <c r="AQ909" s="27"/>
      <c r="AR909" s="27"/>
      <c r="AS909" s="27"/>
      <c r="AT909" s="27"/>
      <c r="AU909" s="27"/>
      <c r="AV909" s="27"/>
      <c r="AW909" s="27"/>
      <c r="AX909" s="27"/>
      <c r="AY909" s="27"/>
      <c r="AZ909" s="27"/>
      <c r="BA909" s="27"/>
      <c r="BB909" s="27"/>
      <c r="BC909" s="27"/>
      <c r="BD909" s="27"/>
      <c r="BE909" s="27"/>
      <c r="BF909" s="27"/>
      <c r="BG909" s="27"/>
      <c r="BH909" s="27"/>
      <c r="BI909" s="27"/>
      <c r="BJ909" s="27"/>
      <c r="BK909" s="27"/>
    </row>
    <row r="910" ht="12.0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  <c r="AB910" s="27"/>
      <c r="AC910" s="27"/>
      <c r="AD910" s="27"/>
      <c r="AE910" s="27"/>
      <c r="AF910" s="27"/>
      <c r="AG910" s="27"/>
      <c r="AH910" s="27"/>
      <c r="AI910" s="27"/>
      <c r="AJ910" s="27"/>
      <c r="AK910" s="27"/>
      <c r="AL910" s="27"/>
      <c r="AM910" s="27"/>
      <c r="AN910" s="27"/>
      <c r="AO910" s="27"/>
      <c r="AP910" s="27"/>
      <c r="AQ910" s="27"/>
      <c r="AR910" s="27"/>
      <c r="AS910" s="27"/>
      <c r="AT910" s="27"/>
      <c r="AU910" s="27"/>
      <c r="AV910" s="27"/>
      <c r="AW910" s="27"/>
      <c r="AX910" s="27"/>
      <c r="AY910" s="27"/>
      <c r="AZ910" s="27"/>
      <c r="BA910" s="27"/>
      <c r="BB910" s="27"/>
      <c r="BC910" s="27"/>
      <c r="BD910" s="27"/>
      <c r="BE910" s="27"/>
      <c r="BF910" s="27"/>
      <c r="BG910" s="27"/>
      <c r="BH910" s="27"/>
      <c r="BI910" s="27"/>
      <c r="BJ910" s="27"/>
      <c r="BK910" s="27"/>
    </row>
    <row r="911" ht="12.0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  <c r="AB911" s="27"/>
      <c r="AC911" s="27"/>
      <c r="AD911" s="27"/>
      <c r="AE911" s="27"/>
      <c r="AF911" s="27"/>
      <c r="AG911" s="27"/>
      <c r="AH911" s="27"/>
      <c r="AI911" s="27"/>
      <c r="AJ911" s="27"/>
      <c r="AK911" s="27"/>
      <c r="AL911" s="27"/>
      <c r="AM911" s="27"/>
      <c r="AN911" s="27"/>
      <c r="AO911" s="27"/>
      <c r="AP911" s="27"/>
      <c r="AQ911" s="27"/>
      <c r="AR911" s="27"/>
      <c r="AS911" s="27"/>
      <c r="AT911" s="27"/>
      <c r="AU911" s="27"/>
      <c r="AV911" s="27"/>
      <c r="AW911" s="27"/>
      <c r="AX911" s="27"/>
      <c r="AY911" s="27"/>
      <c r="AZ911" s="27"/>
      <c r="BA911" s="27"/>
      <c r="BB911" s="27"/>
      <c r="BC911" s="27"/>
      <c r="BD911" s="27"/>
      <c r="BE911" s="27"/>
      <c r="BF911" s="27"/>
      <c r="BG911" s="27"/>
      <c r="BH911" s="27"/>
      <c r="BI911" s="27"/>
      <c r="BJ911" s="27"/>
      <c r="BK911" s="27"/>
    </row>
    <row r="912" ht="12.0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  <c r="AB912" s="27"/>
      <c r="AC912" s="27"/>
      <c r="AD912" s="27"/>
      <c r="AE912" s="27"/>
      <c r="AF912" s="27"/>
      <c r="AG912" s="27"/>
      <c r="AH912" s="27"/>
      <c r="AI912" s="27"/>
      <c r="AJ912" s="27"/>
      <c r="AK912" s="27"/>
      <c r="AL912" s="27"/>
      <c r="AM912" s="27"/>
      <c r="AN912" s="27"/>
      <c r="AO912" s="27"/>
      <c r="AP912" s="27"/>
      <c r="AQ912" s="27"/>
      <c r="AR912" s="27"/>
      <c r="AS912" s="27"/>
      <c r="AT912" s="27"/>
      <c r="AU912" s="27"/>
      <c r="AV912" s="27"/>
      <c r="AW912" s="27"/>
      <c r="AX912" s="27"/>
      <c r="AY912" s="27"/>
      <c r="AZ912" s="27"/>
      <c r="BA912" s="27"/>
      <c r="BB912" s="27"/>
      <c r="BC912" s="27"/>
      <c r="BD912" s="27"/>
      <c r="BE912" s="27"/>
      <c r="BF912" s="27"/>
      <c r="BG912" s="27"/>
      <c r="BH912" s="27"/>
      <c r="BI912" s="27"/>
      <c r="BJ912" s="27"/>
      <c r="BK912" s="27"/>
    </row>
    <row r="913" ht="12.0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  <c r="AB913" s="27"/>
      <c r="AC913" s="27"/>
      <c r="AD913" s="27"/>
      <c r="AE913" s="27"/>
      <c r="AF913" s="27"/>
      <c r="AG913" s="27"/>
      <c r="AH913" s="27"/>
      <c r="AI913" s="27"/>
      <c r="AJ913" s="27"/>
      <c r="AK913" s="27"/>
      <c r="AL913" s="27"/>
      <c r="AM913" s="27"/>
      <c r="AN913" s="27"/>
      <c r="AO913" s="27"/>
      <c r="AP913" s="27"/>
      <c r="AQ913" s="27"/>
      <c r="AR913" s="27"/>
      <c r="AS913" s="27"/>
      <c r="AT913" s="27"/>
      <c r="AU913" s="27"/>
      <c r="AV913" s="27"/>
      <c r="AW913" s="27"/>
      <c r="AX913" s="27"/>
      <c r="AY913" s="27"/>
      <c r="AZ913" s="27"/>
      <c r="BA913" s="27"/>
      <c r="BB913" s="27"/>
      <c r="BC913" s="27"/>
      <c r="BD913" s="27"/>
      <c r="BE913" s="27"/>
      <c r="BF913" s="27"/>
      <c r="BG913" s="27"/>
      <c r="BH913" s="27"/>
      <c r="BI913" s="27"/>
      <c r="BJ913" s="27"/>
      <c r="BK913" s="27"/>
    </row>
    <row r="914" ht="12.0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  <c r="AB914" s="27"/>
      <c r="AC914" s="27"/>
      <c r="AD914" s="27"/>
      <c r="AE914" s="27"/>
      <c r="AF914" s="27"/>
      <c r="AG914" s="27"/>
      <c r="AH914" s="27"/>
      <c r="AI914" s="27"/>
      <c r="AJ914" s="27"/>
      <c r="AK914" s="27"/>
      <c r="AL914" s="27"/>
      <c r="AM914" s="27"/>
      <c r="AN914" s="27"/>
      <c r="AO914" s="27"/>
      <c r="AP914" s="27"/>
      <c r="AQ914" s="27"/>
      <c r="AR914" s="27"/>
      <c r="AS914" s="27"/>
      <c r="AT914" s="27"/>
      <c r="AU914" s="27"/>
      <c r="AV914" s="27"/>
      <c r="AW914" s="27"/>
      <c r="AX914" s="27"/>
      <c r="AY914" s="27"/>
      <c r="AZ914" s="27"/>
      <c r="BA914" s="27"/>
      <c r="BB914" s="27"/>
      <c r="BC914" s="27"/>
      <c r="BD914" s="27"/>
      <c r="BE914" s="27"/>
      <c r="BF914" s="27"/>
      <c r="BG914" s="27"/>
      <c r="BH914" s="27"/>
      <c r="BI914" s="27"/>
      <c r="BJ914" s="27"/>
      <c r="BK914" s="27"/>
    </row>
    <row r="915" ht="12.0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  <c r="AB915" s="27"/>
      <c r="AC915" s="27"/>
      <c r="AD915" s="27"/>
      <c r="AE915" s="27"/>
      <c r="AF915" s="27"/>
      <c r="AG915" s="27"/>
      <c r="AH915" s="27"/>
      <c r="AI915" s="27"/>
      <c r="AJ915" s="27"/>
      <c r="AK915" s="27"/>
      <c r="AL915" s="27"/>
      <c r="AM915" s="27"/>
      <c r="AN915" s="27"/>
      <c r="AO915" s="27"/>
      <c r="AP915" s="27"/>
      <c r="AQ915" s="27"/>
      <c r="AR915" s="27"/>
      <c r="AS915" s="27"/>
      <c r="AT915" s="27"/>
      <c r="AU915" s="27"/>
      <c r="AV915" s="27"/>
      <c r="AW915" s="27"/>
      <c r="AX915" s="27"/>
      <c r="AY915" s="27"/>
      <c r="AZ915" s="27"/>
      <c r="BA915" s="27"/>
      <c r="BB915" s="27"/>
      <c r="BC915" s="27"/>
      <c r="BD915" s="27"/>
      <c r="BE915" s="27"/>
      <c r="BF915" s="27"/>
      <c r="BG915" s="27"/>
      <c r="BH915" s="27"/>
      <c r="BI915" s="27"/>
      <c r="BJ915" s="27"/>
      <c r="BK915" s="27"/>
    </row>
    <row r="916" ht="12.0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  <c r="AB916" s="27"/>
      <c r="AC916" s="27"/>
      <c r="AD916" s="27"/>
      <c r="AE916" s="27"/>
      <c r="AF916" s="27"/>
      <c r="AG916" s="27"/>
      <c r="AH916" s="27"/>
      <c r="AI916" s="27"/>
      <c r="AJ916" s="27"/>
      <c r="AK916" s="27"/>
      <c r="AL916" s="27"/>
      <c r="AM916" s="27"/>
      <c r="AN916" s="27"/>
      <c r="AO916" s="27"/>
      <c r="AP916" s="27"/>
      <c r="AQ916" s="27"/>
      <c r="AR916" s="27"/>
      <c r="AS916" s="27"/>
      <c r="AT916" s="27"/>
      <c r="AU916" s="27"/>
      <c r="AV916" s="27"/>
      <c r="AW916" s="27"/>
      <c r="AX916" s="27"/>
      <c r="AY916" s="27"/>
      <c r="AZ916" s="27"/>
      <c r="BA916" s="27"/>
      <c r="BB916" s="27"/>
      <c r="BC916" s="27"/>
      <c r="BD916" s="27"/>
      <c r="BE916" s="27"/>
      <c r="BF916" s="27"/>
      <c r="BG916" s="27"/>
      <c r="BH916" s="27"/>
      <c r="BI916" s="27"/>
      <c r="BJ916" s="27"/>
      <c r="BK916" s="27"/>
    </row>
    <row r="917" ht="12.0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  <c r="AB917" s="27"/>
      <c r="AC917" s="27"/>
      <c r="AD917" s="27"/>
      <c r="AE917" s="27"/>
      <c r="AF917" s="27"/>
      <c r="AG917" s="27"/>
      <c r="AH917" s="27"/>
      <c r="AI917" s="27"/>
      <c r="AJ917" s="27"/>
      <c r="AK917" s="27"/>
      <c r="AL917" s="27"/>
      <c r="AM917" s="27"/>
      <c r="AN917" s="27"/>
      <c r="AO917" s="27"/>
      <c r="AP917" s="27"/>
      <c r="AQ917" s="27"/>
      <c r="AR917" s="27"/>
      <c r="AS917" s="27"/>
      <c r="AT917" s="27"/>
      <c r="AU917" s="27"/>
      <c r="AV917" s="27"/>
      <c r="AW917" s="27"/>
      <c r="AX917" s="27"/>
      <c r="AY917" s="27"/>
      <c r="AZ917" s="27"/>
      <c r="BA917" s="27"/>
      <c r="BB917" s="27"/>
      <c r="BC917" s="27"/>
      <c r="BD917" s="27"/>
      <c r="BE917" s="27"/>
      <c r="BF917" s="27"/>
      <c r="BG917" s="27"/>
      <c r="BH917" s="27"/>
      <c r="BI917" s="27"/>
      <c r="BJ917" s="27"/>
      <c r="BK917" s="27"/>
    </row>
    <row r="918" ht="12.0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  <c r="AB918" s="27"/>
      <c r="AC918" s="27"/>
      <c r="AD918" s="27"/>
      <c r="AE918" s="27"/>
      <c r="AF918" s="27"/>
      <c r="AG918" s="27"/>
      <c r="AH918" s="27"/>
      <c r="AI918" s="27"/>
      <c r="AJ918" s="27"/>
      <c r="AK918" s="27"/>
      <c r="AL918" s="27"/>
      <c r="AM918" s="27"/>
      <c r="AN918" s="27"/>
      <c r="AO918" s="27"/>
      <c r="AP918" s="27"/>
      <c r="AQ918" s="27"/>
      <c r="AR918" s="27"/>
      <c r="AS918" s="27"/>
      <c r="AT918" s="27"/>
      <c r="AU918" s="27"/>
      <c r="AV918" s="27"/>
      <c r="AW918" s="27"/>
      <c r="AX918" s="27"/>
      <c r="AY918" s="27"/>
      <c r="AZ918" s="27"/>
      <c r="BA918" s="27"/>
      <c r="BB918" s="27"/>
      <c r="BC918" s="27"/>
      <c r="BD918" s="27"/>
      <c r="BE918" s="27"/>
      <c r="BF918" s="27"/>
      <c r="BG918" s="27"/>
      <c r="BH918" s="27"/>
      <c r="BI918" s="27"/>
      <c r="BJ918" s="27"/>
      <c r="BK918" s="27"/>
    </row>
    <row r="919" ht="12.0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  <c r="AB919" s="27"/>
      <c r="AC919" s="27"/>
      <c r="AD919" s="27"/>
      <c r="AE919" s="27"/>
      <c r="AF919" s="27"/>
      <c r="AG919" s="27"/>
      <c r="AH919" s="27"/>
      <c r="AI919" s="27"/>
      <c r="AJ919" s="27"/>
      <c r="AK919" s="27"/>
      <c r="AL919" s="27"/>
      <c r="AM919" s="27"/>
      <c r="AN919" s="27"/>
      <c r="AO919" s="27"/>
      <c r="AP919" s="27"/>
      <c r="AQ919" s="27"/>
      <c r="AR919" s="27"/>
      <c r="AS919" s="27"/>
      <c r="AT919" s="27"/>
      <c r="AU919" s="27"/>
      <c r="AV919" s="27"/>
      <c r="AW919" s="27"/>
      <c r="AX919" s="27"/>
      <c r="AY919" s="27"/>
      <c r="AZ919" s="27"/>
      <c r="BA919" s="27"/>
      <c r="BB919" s="27"/>
      <c r="BC919" s="27"/>
      <c r="BD919" s="27"/>
      <c r="BE919" s="27"/>
      <c r="BF919" s="27"/>
      <c r="BG919" s="27"/>
      <c r="BH919" s="27"/>
      <c r="BI919" s="27"/>
      <c r="BJ919" s="27"/>
      <c r="BK919" s="27"/>
    </row>
    <row r="920" ht="12.0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  <c r="AB920" s="27"/>
      <c r="AC920" s="27"/>
      <c r="AD920" s="27"/>
      <c r="AE920" s="27"/>
      <c r="AF920" s="27"/>
      <c r="AG920" s="27"/>
      <c r="AH920" s="27"/>
      <c r="AI920" s="27"/>
      <c r="AJ920" s="27"/>
      <c r="AK920" s="27"/>
      <c r="AL920" s="27"/>
      <c r="AM920" s="27"/>
      <c r="AN920" s="27"/>
      <c r="AO920" s="27"/>
      <c r="AP920" s="27"/>
      <c r="AQ920" s="27"/>
      <c r="AR920" s="27"/>
      <c r="AS920" s="27"/>
      <c r="AT920" s="27"/>
      <c r="AU920" s="27"/>
      <c r="AV920" s="27"/>
      <c r="AW920" s="27"/>
      <c r="AX920" s="27"/>
      <c r="AY920" s="27"/>
      <c r="AZ920" s="27"/>
      <c r="BA920" s="27"/>
      <c r="BB920" s="27"/>
      <c r="BC920" s="27"/>
      <c r="BD920" s="27"/>
      <c r="BE920" s="27"/>
      <c r="BF920" s="27"/>
      <c r="BG920" s="27"/>
      <c r="BH920" s="27"/>
      <c r="BI920" s="27"/>
      <c r="BJ920" s="27"/>
      <c r="BK920" s="27"/>
    </row>
    <row r="921" ht="12.0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  <c r="AB921" s="27"/>
      <c r="AC921" s="27"/>
      <c r="AD921" s="27"/>
      <c r="AE921" s="27"/>
      <c r="AF921" s="27"/>
      <c r="AG921" s="27"/>
      <c r="AH921" s="27"/>
      <c r="AI921" s="27"/>
      <c r="AJ921" s="27"/>
      <c r="AK921" s="27"/>
      <c r="AL921" s="27"/>
      <c r="AM921" s="27"/>
      <c r="AN921" s="27"/>
      <c r="AO921" s="27"/>
      <c r="AP921" s="27"/>
      <c r="AQ921" s="27"/>
      <c r="AR921" s="27"/>
      <c r="AS921" s="27"/>
      <c r="AT921" s="27"/>
      <c r="AU921" s="27"/>
      <c r="AV921" s="27"/>
      <c r="AW921" s="27"/>
      <c r="AX921" s="27"/>
      <c r="AY921" s="27"/>
      <c r="AZ921" s="27"/>
      <c r="BA921" s="27"/>
      <c r="BB921" s="27"/>
      <c r="BC921" s="27"/>
      <c r="BD921" s="27"/>
      <c r="BE921" s="27"/>
      <c r="BF921" s="27"/>
      <c r="BG921" s="27"/>
      <c r="BH921" s="27"/>
      <c r="BI921" s="27"/>
      <c r="BJ921" s="27"/>
      <c r="BK921" s="27"/>
    </row>
    <row r="922" ht="12.0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  <c r="AB922" s="27"/>
      <c r="AC922" s="27"/>
      <c r="AD922" s="27"/>
      <c r="AE922" s="27"/>
      <c r="AF922" s="27"/>
      <c r="AG922" s="27"/>
      <c r="AH922" s="27"/>
      <c r="AI922" s="27"/>
      <c r="AJ922" s="27"/>
      <c r="AK922" s="27"/>
      <c r="AL922" s="27"/>
      <c r="AM922" s="27"/>
      <c r="AN922" s="27"/>
      <c r="AO922" s="27"/>
      <c r="AP922" s="27"/>
      <c r="AQ922" s="27"/>
      <c r="AR922" s="27"/>
      <c r="AS922" s="27"/>
      <c r="AT922" s="27"/>
      <c r="AU922" s="27"/>
      <c r="AV922" s="27"/>
      <c r="AW922" s="27"/>
      <c r="AX922" s="27"/>
      <c r="AY922" s="27"/>
      <c r="AZ922" s="27"/>
      <c r="BA922" s="27"/>
      <c r="BB922" s="27"/>
      <c r="BC922" s="27"/>
      <c r="BD922" s="27"/>
      <c r="BE922" s="27"/>
      <c r="BF922" s="27"/>
      <c r="BG922" s="27"/>
      <c r="BH922" s="27"/>
      <c r="BI922" s="27"/>
      <c r="BJ922" s="27"/>
      <c r="BK922" s="27"/>
    </row>
    <row r="923" ht="12.0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  <c r="AB923" s="27"/>
      <c r="AC923" s="27"/>
      <c r="AD923" s="27"/>
      <c r="AE923" s="27"/>
      <c r="AF923" s="27"/>
      <c r="AG923" s="27"/>
      <c r="AH923" s="27"/>
      <c r="AI923" s="27"/>
      <c r="AJ923" s="27"/>
      <c r="AK923" s="27"/>
      <c r="AL923" s="27"/>
      <c r="AM923" s="27"/>
      <c r="AN923" s="27"/>
      <c r="AO923" s="27"/>
      <c r="AP923" s="27"/>
      <c r="AQ923" s="27"/>
      <c r="AR923" s="27"/>
      <c r="AS923" s="27"/>
      <c r="AT923" s="27"/>
      <c r="AU923" s="27"/>
      <c r="AV923" s="27"/>
      <c r="AW923" s="27"/>
      <c r="AX923" s="27"/>
      <c r="AY923" s="27"/>
      <c r="AZ923" s="27"/>
      <c r="BA923" s="27"/>
      <c r="BB923" s="27"/>
      <c r="BC923" s="27"/>
      <c r="BD923" s="27"/>
      <c r="BE923" s="27"/>
      <c r="BF923" s="27"/>
      <c r="BG923" s="27"/>
      <c r="BH923" s="27"/>
      <c r="BI923" s="27"/>
      <c r="BJ923" s="27"/>
      <c r="BK923" s="27"/>
    </row>
    <row r="924" ht="12.0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  <c r="AB924" s="27"/>
      <c r="AC924" s="27"/>
      <c r="AD924" s="27"/>
      <c r="AE924" s="27"/>
      <c r="AF924" s="27"/>
      <c r="AG924" s="27"/>
      <c r="AH924" s="27"/>
      <c r="AI924" s="27"/>
      <c r="AJ924" s="27"/>
      <c r="AK924" s="27"/>
      <c r="AL924" s="27"/>
      <c r="AM924" s="27"/>
      <c r="AN924" s="27"/>
      <c r="AO924" s="27"/>
      <c r="AP924" s="27"/>
      <c r="AQ924" s="27"/>
      <c r="AR924" s="27"/>
      <c r="AS924" s="27"/>
      <c r="AT924" s="27"/>
      <c r="AU924" s="27"/>
      <c r="AV924" s="27"/>
      <c r="AW924" s="27"/>
      <c r="AX924" s="27"/>
      <c r="AY924" s="27"/>
      <c r="AZ924" s="27"/>
      <c r="BA924" s="27"/>
      <c r="BB924" s="27"/>
      <c r="BC924" s="27"/>
      <c r="BD924" s="27"/>
      <c r="BE924" s="27"/>
      <c r="BF924" s="27"/>
      <c r="BG924" s="27"/>
      <c r="BH924" s="27"/>
      <c r="BI924" s="27"/>
      <c r="BJ924" s="27"/>
      <c r="BK924" s="27"/>
    </row>
    <row r="925" ht="12.0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  <c r="AB925" s="27"/>
      <c r="AC925" s="27"/>
      <c r="AD925" s="27"/>
      <c r="AE925" s="27"/>
      <c r="AF925" s="27"/>
      <c r="AG925" s="27"/>
      <c r="AH925" s="27"/>
      <c r="AI925" s="27"/>
      <c r="AJ925" s="27"/>
      <c r="AK925" s="27"/>
      <c r="AL925" s="27"/>
      <c r="AM925" s="27"/>
      <c r="AN925" s="27"/>
      <c r="AO925" s="27"/>
      <c r="AP925" s="27"/>
      <c r="AQ925" s="27"/>
      <c r="AR925" s="27"/>
      <c r="AS925" s="27"/>
      <c r="AT925" s="27"/>
      <c r="AU925" s="27"/>
      <c r="AV925" s="27"/>
      <c r="AW925" s="27"/>
      <c r="AX925" s="27"/>
      <c r="AY925" s="27"/>
      <c r="AZ925" s="27"/>
      <c r="BA925" s="27"/>
      <c r="BB925" s="27"/>
      <c r="BC925" s="27"/>
      <c r="BD925" s="27"/>
      <c r="BE925" s="27"/>
      <c r="BF925" s="27"/>
      <c r="BG925" s="27"/>
      <c r="BH925" s="27"/>
      <c r="BI925" s="27"/>
      <c r="BJ925" s="27"/>
      <c r="BK925" s="27"/>
    </row>
    <row r="926" ht="12.0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  <c r="AB926" s="27"/>
      <c r="AC926" s="27"/>
      <c r="AD926" s="27"/>
      <c r="AE926" s="27"/>
      <c r="AF926" s="27"/>
      <c r="AG926" s="27"/>
      <c r="AH926" s="27"/>
      <c r="AI926" s="27"/>
      <c r="AJ926" s="27"/>
      <c r="AK926" s="27"/>
      <c r="AL926" s="27"/>
      <c r="AM926" s="27"/>
      <c r="AN926" s="27"/>
      <c r="AO926" s="27"/>
      <c r="AP926" s="27"/>
      <c r="AQ926" s="27"/>
      <c r="AR926" s="27"/>
      <c r="AS926" s="27"/>
      <c r="AT926" s="27"/>
      <c r="AU926" s="27"/>
      <c r="AV926" s="27"/>
      <c r="AW926" s="27"/>
      <c r="AX926" s="27"/>
      <c r="AY926" s="27"/>
      <c r="AZ926" s="27"/>
      <c r="BA926" s="27"/>
      <c r="BB926" s="27"/>
      <c r="BC926" s="27"/>
      <c r="BD926" s="27"/>
      <c r="BE926" s="27"/>
      <c r="BF926" s="27"/>
      <c r="BG926" s="27"/>
      <c r="BH926" s="27"/>
      <c r="BI926" s="27"/>
      <c r="BJ926" s="27"/>
      <c r="BK926" s="27"/>
    </row>
    <row r="927" ht="12.0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  <c r="AB927" s="27"/>
      <c r="AC927" s="27"/>
      <c r="AD927" s="27"/>
      <c r="AE927" s="27"/>
      <c r="AF927" s="27"/>
      <c r="AG927" s="27"/>
      <c r="AH927" s="27"/>
      <c r="AI927" s="27"/>
      <c r="AJ927" s="27"/>
      <c r="AK927" s="27"/>
      <c r="AL927" s="27"/>
      <c r="AM927" s="27"/>
      <c r="AN927" s="27"/>
      <c r="AO927" s="27"/>
      <c r="AP927" s="27"/>
      <c r="AQ927" s="27"/>
      <c r="AR927" s="27"/>
      <c r="AS927" s="27"/>
      <c r="AT927" s="27"/>
      <c r="AU927" s="27"/>
      <c r="AV927" s="27"/>
      <c r="AW927" s="27"/>
      <c r="AX927" s="27"/>
      <c r="AY927" s="27"/>
      <c r="AZ927" s="27"/>
      <c r="BA927" s="27"/>
      <c r="BB927" s="27"/>
      <c r="BC927" s="27"/>
      <c r="BD927" s="27"/>
      <c r="BE927" s="27"/>
      <c r="BF927" s="27"/>
      <c r="BG927" s="27"/>
      <c r="BH927" s="27"/>
      <c r="BI927" s="27"/>
      <c r="BJ927" s="27"/>
      <c r="BK927" s="27"/>
    </row>
    <row r="928" ht="12.0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  <c r="AB928" s="27"/>
      <c r="AC928" s="27"/>
      <c r="AD928" s="27"/>
      <c r="AE928" s="27"/>
      <c r="AF928" s="27"/>
      <c r="AG928" s="27"/>
      <c r="AH928" s="27"/>
      <c r="AI928" s="27"/>
      <c r="AJ928" s="27"/>
      <c r="AK928" s="27"/>
      <c r="AL928" s="27"/>
      <c r="AM928" s="27"/>
      <c r="AN928" s="27"/>
      <c r="AO928" s="27"/>
      <c r="AP928" s="27"/>
      <c r="AQ928" s="27"/>
      <c r="AR928" s="27"/>
      <c r="AS928" s="27"/>
      <c r="AT928" s="27"/>
      <c r="AU928" s="27"/>
      <c r="AV928" s="27"/>
      <c r="AW928" s="27"/>
      <c r="AX928" s="27"/>
      <c r="AY928" s="27"/>
      <c r="AZ928" s="27"/>
      <c r="BA928" s="27"/>
      <c r="BB928" s="27"/>
      <c r="BC928" s="27"/>
      <c r="BD928" s="27"/>
      <c r="BE928" s="27"/>
      <c r="BF928" s="27"/>
      <c r="BG928" s="27"/>
      <c r="BH928" s="27"/>
      <c r="BI928" s="27"/>
      <c r="BJ928" s="27"/>
      <c r="BK928" s="27"/>
    </row>
    <row r="929" ht="12.0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  <c r="AB929" s="27"/>
      <c r="AC929" s="27"/>
      <c r="AD929" s="27"/>
      <c r="AE929" s="27"/>
      <c r="AF929" s="27"/>
      <c r="AG929" s="27"/>
      <c r="AH929" s="27"/>
      <c r="AI929" s="27"/>
      <c r="AJ929" s="27"/>
      <c r="AK929" s="27"/>
      <c r="AL929" s="27"/>
      <c r="AM929" s="27"/>
      <c r="AN929" s="27"/>
      <c r="AO929" s="27"/>
      <c r="AP929" s="27"/>
      <c r="AQ929" s="27"/>
      <c r="AR929" s="27"/>
      <c r="AS929" s="27"/>
      <c r="AT929" s="27"/>
      <c r="AU929" s="27"/>
      <c r="AV929" s="27"/>
      <c r="AW929" s="27"/>
      <c r="AX929" s="27"/>
      <c r="AY929" s="27"/>
      <c r="AZ929" s="27"/>
      <c r="BA929" s="27"/>
      <c r="BB929" s="27"/>
      <c r="BC929" s="27"/>
      <c r="BD929" s="27"/>
      <c r="BE929" s="27"/>
      <c r="BF929" s="27"/>
      <c r="BG929" s="27"/>
      <c r="BH929" s="27"/>
      <c r="BI929" s="27"/>
      <c r="BJ929" s="27"/>
      <c r="BK929" s="27"/>
    </row>
    <row r="930" ht="12.0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  <c r="AB930" s="27"/>
      <c r="AC930" s="27"/>
      <c r="AD930" s="27"/>
      <c r="AE930" s="27"/>
      <c r="AF930" s="27"/>
      <c r="AG930" s="27"/>
      <c r="AH930" s="27"/>
      <c r="AI930" s="27"/>
      <c r="AJ930" s="27"/>
      <c r="AK930" s="27"/>
      <c r="AL930" s="27"/>
      <c r="AM930" s="27"/>
      <c r="AN930" s="27"/>
      <c r="AO930" s="27"/>
      <c r="AP930" s="27"/>
      <c r="AQ930" s="27"/>
      <c r="AR930" s="27"/>
      <c r="AS930" s="27"/>
      <c r="AT930" s="27"/>
      <c r="AU930" s="27"/>
      <c r="AV930" s="27"/>
      <c r="AW930" s="27"/>
      <c r="AX930" s="27"/>
      <c r="AY930" s="27"/>
      <c r="AZ930" s="27"/>
      <c r="BA930" s="27"/>
      <c r="BB930" s="27"/>
      <c r="BC930" s="27"/>
      <c r="BD930" s="27"/>
      <c r="BE930" s="27"/>
      <c r="BF930" s="27"/>
      <c r="BG930" s="27"/>
      <c r="BH930" s="27"/>
      <c r="BI930" s="27"/>
      <c r="BJ930" s="27"/>
      <c r="BK930" s="27"/>
    </row>
    <row r="931" ht="12.0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  <c r="AB931" s="27"/>
      <c r="AC931" s="27"/>
      <c r="AD931" s="27"/>
      <c r="AE931" s="27"/>
      <c r="AF931" s="27"/>
      <c r="AG931" s="27"/>
      <c r="AH931" s="27"/>
      <c r="AI931" s="27"/>
      <c r="AJ931" s="27"/>
      <c r="AK931" s="27"/>
      <c r="AL931" s="27"/>
      <c r="AM931" s="27"/>
      <c r="AN931" s="27"/>
      <c r="AO931" s="27"/>
      <c r="AP931" s="27"/>
      <c r="AQ931" s="27"/>
      <c r="AR931" s="27"/>
      <c r="AS931" s="27"/>
      <c r="AT931" s="27"/>
      <c r="AU931" s="27"/>
      <c r="AV931" s="27"/>
      <c r="AW931" s="27"/>
      <c r="AX931" s="27"/>
      <c r="AY931" s="27"/>
      <c r="AZ931" s="27"/>
      <c r="BA931" s="27"/>
      <c r="BB931" s="27"/>
      <c r="BC931" s="27"/>
      <c r="BD931" s="27"/>
      <c r="BE931" s="27"/>
      <c r="BF931" s="27"/>
      <c r="BG931" s="27"/>
      <c r="BH931" s="27"/>
      <c r="BI931" s="27"/>
      <c r="BJ931" s="27"/>
      <c r="BK931" s="27"/>
    </row>
    <row r="932" ht="12.0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  <c r="AB932" s="27"/>
      <c r="AC932" s="27"/>
      <c r="AD932" s="27"/>
      <c r="AE932" s="27"/>
      <c r="AF932" s="27"/>
      <c r="AG932" s="27"/>
      <c r="AH932" s="27"/>
      <c r="AI932" s="27"/>
      <c r="AJ932" s="27"/>
      <c r="AK932" s="27"/>
      <c r="AL932" s="27"/>
      <c r="AM932" s="27"/>
      <c r="AN932" s="27"/>
      <c r="AO932" s="27"/>
      <c r="AP932" s="27"/>
      <c r="AQ932" s="27"/>
      <c r="AR932" s="27"/>
      <c r="AS932" s="27"/>
      <c r="AT932" s="27"/>
      <c r="AU932" s="27"/>
      <c r="AV932" s="27"/>
      <c r="AW932" s="27"/>
      <c r="AX932" s="27"/>
      <c r="AY932" s="27"/>
      <c r="AZ932" s="27"/>
      <c r="BA932" s="27"/>
      <c r="BB932" s="27"/>
      <c r="BC932" s="27"/>
      <c r="BD932" s="27"/>
      <c r="BE932" s="27"/>
      <c r="BF932" s="27"/>
      <c r="BG932" s="27"/>
      <c r="BH932" s="27"/>
      <c r="BI932" s="27"/>
      <c r="BJ932" s="27"/>
      <c r="BK932" s="27"/>
    </row>
    <row r="933" ht="12.0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  <c r="AB933" s="27"/>
      <c r="AC933" s="27"/>
      <c r="AD933" s="27"/>
      <c r="AE933" s="27"/>
      <c r="AF933" s="27"/>
      <c r="AG933" s="27"/>
      <c r="AH933" s="27"/>
      <c r="AI933" s="27"/>
      <c r="AJ933" s="27"/>
      <c r="AK933" s="27"/>
      <c r="AL933" s="27"/>
      <c r="AM933" s="27"/>
      <c r="AN933" s="27"/>
      <c r="AO933" s="27"/>
      <c r="AP933" s="27"/>
      <c r="AQ933" s="27"/>
      <c r="AR933" s="27"/>
      <c r="AS933" s="27"/>
      <c r="AT933" s="27"/>
      <c r="AU933" s="27"/>
      <c r="AV933" s="27"/>
      <c r="AW933" s="27"/>
      <c r="AX933" s="27"/>
      <c r="AY933" s="27"/>
      <c r="AZ933" s="27"/>
      <c r="BA933" s="27"/>
      <c r="BB933" s="27"/>
      <c r="BC933" s="27"/>
      <c r="BD933" s="27"/>
      <c r="BE933" s="27"/>
      <c r="BF933" s="27"/>
      <c r="BG933" s="27"/>
      <c r="BH933" s="27"/>
      <c r="BI933" s="27"/>
      <c r="BJ933" s="27"/>
      <c r="BK933" s="27"/>
    </row>
    <row r="934" ht="12.0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  <c r="AB934" s="27"/>
      <c r="AC934" s="27"/>
      <c r="AD934" s="27"/>
      <c r="AE934" s="27"/>
      <c r="AF934" s="27"/>
      <c r="AG934" s="27"/>
      <c r="AH934" s="27"/>
      <c r="AI934" s="27"/>
      <c r="AJ934" s="27"/>
      <c r="AK934" s="27"/>
      <c r="AL934" s="27"/>
      <c r="AM934" s="27"/>
      <c r="AN934" s="27"/>
      <c r="AO934" s="27"/>
      <c r="AP934" s="27"/>
      <c r="AQ934" s="27"/>
      <c r="AR934" s="27"/>
      <c r="AS934" s="27"/>
      <c r="AT934" s="27"/>
      <c r="AU934" s="27"/>
      <c r="AV934" s="27"/>
      <c r="AW934" s="27"/>
      <c r="AX934" s="27"/>
      <c r="AY934" s="27"/>
      <c r="AZ934" s="27"/>
      <c r="BA934" s="27"/>
      <c r="BB934" s="27"/>
      <c r="BC934" s="27"/>
      <c r="BD934" s="27"/>
      <c r="BE934" s="27"/>
      <c r="BF934" s="27"/>
      <c r="BG934" s="27"/>
      <c r="BH934" s="27"/>
      <c r="BI934" s="27"/>
      <c r="BJ934" s="27"/>
      <c r="BK934" s="27"/>
    </row>
    <row r="935" ht="12.0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  <c r="AB935" s="27"/>
      <c r="AC935" s="27"/>
      <c r="AD935" s="27"/>
      <c r="AE935" s="27"/>
      <c r="AF935" s="27"/>
      <c r="AG935" s="27"/>
      <c r="AH935" s="27"/>
      <c r="AI935" s="27"/>
      <c r="AJ935" s="27"/>
      <c r="AK935" s="27"/>
      <c r="AL935" s="27"/>
      <c r="AM935" s="27"/>
      <c r="AN935" s="27"/>
      <c r="AO935" s="27"/>
      <c r="AP935" s="27"/>
      <c r="AQ935" s="27"/>
      <c r="AR935" s="27"/>
      <c r="AS935" s="27"/>
      <c r="AT935" s="27"/>
      <c r="AU935" s="27"/>
      <c r="AV935" s="27"/>
      <c r="AW935" s="27"/>
      <c r="AX935" s="27"/>
      <c r="AY935" s="27"/>
      <c r="AZ935" s="27"/>
      <c r="BA935" s="27"/>
      <c r="BB935" s="27"/>
      <c r="BC935" s="27"/>
      <c r="BD935" s="27"/>
      <c r="BE935" s="27"/>
      <c r="BF935" s="27"/>
      <c r="BG935" s="27"/>
      <c r="BH935" s="27"/>
      <c r="BI935" s="27"/>
      <c r="BJ935" s="27"/>
      <c r="BK935" s="27"/>
    </row>
    <row r="936" ht="12.0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  <c r="AB936" s="27"/>
      <c r="AC936" s="27"/>
      <c r="AD936" s="27"/>
      <c r="AE936" s="27"/>
      <c r="AF936" s="27"/>
      <c r="AG936" s="27"/>
      <c r="AH936" s="27"/>
      <c r="AI936" s="27"/>
      <c r="AJ936" s="27"/>
      <c r="AK936" s="27"/>
      <c r="AL936" s="27"/>
      <c r="AM936" s="27"/>
      <c r="AN936" s="27"/>
      <c r="AO936" s="27"/>
      <c r="AP936" s="27"/>
      <c r="AQ936" s="27"/>
      <c r="AR936" s="27"/>
      <c r="AS936" s="27"/>
      <c r="AT936" s="27"/>
      <c r="AU936" s="27"/>
      <c r="AV936" s="27"/>
      <c r="AW936" s="27"/>
      <c r="AX936" s="27"/>
      <c r="AY936" s="27"/>
      <c r="AZ936" s="27"/>
      <c r="BA936" s="27"/>
      <c r="BB936" s="27"/>
      <c r="BC936" s="27"/>
      <c r="BD936" s="27"/>
      <c r="BE936" s="27"/>
      <c r="BF936" s="27"/>
      <c r="BG936" s="27"/>
      <c r="BH936" s="27"/>
      <c r="BI936" s="27"/>
      <c r="BJ936" s="27"/>
      <c r="BK936" s="27"/>
    </row>
    <row r="937" ht="12.0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  <c r="AB937" s="27"/>
      <c r="AC937" s="27"/>
      <c r="AD937" s="27"/>
      <c r="AE937" s="27"/>
      <c r="AF937" s="27"/>
      <c r="AG937" s="27"/>
      <c r="AH937" s="27"/>
      <c r="AI937" s="27"/>
      <c r="AJ937" s="27"/>
      <c r="AK937" s="27"/>
      <c r="AL937" s="27"/>
      <c r="AM937" s="27"/>
      <c r="AN937" s="27"/>
      <c r="AO937" s="27"/>
      <c r="AP937" s="27"/>
      <c r="AQ937" s="27"/>
      <c r="AR937" s="27"/>
      <c r="AS937" s="27"/>
      <c r="AT937" s="27"/>
      <c r="AU937" s="27"/>
      <c r="AV937" s="27"/>
      <c r="AW937" s="27"/>
      <c r="AX937" s="27"/>
      <c r="AY937" s="27"/>
      <c r="AZ937" s="27"/>
      <c r="BA937" s="27"/>
      <c r="BB937" s="27"/>
      <c r="BC937" s="27"/>
      <c r="BD937" s="27"/>
      <c r="BE937" s="27"/>
      <c r="BF937" s="27"/>
      <c r="BG937" s="27"/>
      <c r="BH937" s="27"/>
      <c r="BI937" s="27"/>
      <c r="BJ937" s="27"/>
      <c r="BK937" s="27"/>
    </row>
    <row r="938" ht="12.0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  <c r="AB938" s="27"/>
      <c r="AC938" s="27"/>
      <c r="AD938" s="27"/>
      <c r="AE938" s="27"/>
      <c r="AF938" s="27"/>
      <c r="AG938" s="27"/>
      <c r="AH938" s="27"/>
      <c r="AI938" s="27"/>
      <c r="AJ938" s="27"/>
      <c r="AK938" s="27"/>
      <c r="AL938" s="27"/>
      <c r="AM938" s="27"/>
      <c r="AN938" s="27"/>
      <c r="AO938" s="27"/>
      <c r="AP938" s="27"/>
      <c r="AQ938" s="27"/>
      <c r="AR938" s="27"/>
      <c r="AS938" s="27"/>
      <c r="AT938" s="27"/>
      <c r="AU938" s="27"/>
      <c r="AV938" s="27"/>
      <c r="AW938" s="27"/>
      <c r="AX938" s="27"/>
      <c r="AY938" s="27"/>
      <c r="AZ938" s="27"/>
      <c r="BA938" s="27"/>
      <c r="BB938" s="27"/>
      <c r="BC938" s="27"/>
      <c r="BD938" s="27"/>
      <c r="BE938" s="27"/>
      <c r="BF938" s="27"/>
      <c r="BG938" s="27"/>
      <c r="BH938" s="27"/>
      <c r="BI938" s="27"/>
      <c r="BJ938" s="27"/>
      <c r="BK938" s="27"/>
    </row>
    <row r="939" ht="12.0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  <c r="AB939" s="27"/>
      <c r="AC939" s="27"/>
      <c r="AD939" s="27"/>
      <c r="AE939" s="27"/>
      <c r="AF939" s="27"/>
      <c r="AG939" s="27"/>
      <c r="AH939" s="27"/>
      <c r="AI939" s="27"/>
      <c r="AJ939" s="27"/>
      <c r="AK939" s="27"/>
      <c r="AL939" s="27"/>
      <c r="AM939" s="27"/>
      <c r="AN939" s="27"/>
      <c r="AO939" s="27"/>
      <c r="AP939" s="27"/>
      <c r="AQ939" s="27"/>
      <c r="AR939" s="27"/>
      <c r="AS939" s="27"/>
      <c r="AT939" s="27"/>
      <c r="AU939" s="27"/>
      <c r="AV939" s="27"/>
      <c r="AW939" s="27"/>
      <c r="AX939" s="27"/>
      <c r="AY939" s="27"/>
      <c r="AZ939" s="27"/>
      <c r="BA939" s="27"/>
      <c r="BB939" s="27"/>
      <c r="BC939" s="27"/>
      <c r="BD939" s="27"/>
      <c r="BE939" s="27"/>
      <c r="BF939" s="27"/>
      <c r="BG939" s="27"/>
      <c r="BH939" s="27"/>
      <c r="BI939" s="27"/>
      <c r="BJ939" s="27"/>
      <c r="BK939" s="27"/>
    </row>
    <row r="940" ht="12.0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  <c r="AB940" s="27"/>
      <c r="AC940" s="27"/>
      <c r="AD940" s="27"/>
      <c r="AE940" s="27"/>
      <c r="AF940" s="27"/>
      <c r="AG940" s="27"/>
      <c r="AH940" s="27"/>
      <c r="AI940" s="27"/>
      <c r="AJ940" s="27"/>
      <c r="AK940" s="27"/>
      <c r="AL940" s="27"/>
      <c r="AM940" s="27"/>
      <c r="AN940" s="27"/>
      <c r="AO940" s="27"/>
      <c r="AP940" s="27"/>
      <c r="AQ940" s="27"/>
      <c r="AR940" s="27"/>
      <c r="AS940" s="27"/>
      <c r="AT940" s="27"/>
      <c r="AU940" s="27"/>
      <c r="AV940" s="27"/>
      <c r="AW940" s="27"/>
      <c r="AX940" s="27"/>
      <c r="AY940" s="27"/>
      <c r="AZ940" s="27"/>
      <c r="BA940" s="27"/>
      <c r="BB940" s="27"/>
      <c r="BC940" s="27"/>
      <c r="BD940" s="27"/>
      <c r="BE940" s="27"/>
      <c r="BF940" s="27"/>
      <c r="BG940" s="27"/>
      <c r="BH940" s="27"/>
      <c r="BI940" s="27"/>
      <c r="BJ940" s="27"/>
      <c r="BK940" s="27"/>
    </row>
    <row r="941" ht="12.0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  <c r="AB941" s="27"/>
      <c r="AC941" s="27"/>
      <c r="AD941" s="27"/>
      <c r="AE941" s="27"/>
      <c r="AF941" s="27"/>
      <c r="AG941" s="27"/>
      <c r="AH941" s="27"/>
      <c r="AI941" s="27"/>
      <c r="AJ941" s="27"/>
      <c r="AK941" s="27"/>
      <c r="AL941" s="27"/>
      <c r="AM941" s="27"/>
      <c r="AN941" s="27"/>
      <c r="AO941" s="27"/>
      <c r="AP941" s="27"/>
      <c r="AQ941" s="27"/>
      <c r="AR941" s="27"/>
      <c r="AS941" s="27"/>
      <c r="AT941" s="27"/>
      <c r="AU941" s="27"/>
      <c r="AV941" s="27"/>
      <c r="AW941" s="27"/>
      <c r="AX941" s="27"/>
      <c r="AY941" s="27"/>
      <c r="AZ941" s="27"/>
      <c r="BA941" s="27"/>
      <c r="BB941" s="27"/>
      <c r="BC941" s="27"/>
      <c r="BD941" s="27"/>
      <c r="BE941" s="27"/>
      <c r="BF941" s="27"/>
      <c r="BG941" s="27"/>
      <c r="BH941" s="27"/>
      <c r="BI941" s="27"/>
      <c r="BJ941" s="27"/>
      <c r="BK941" s="27"/>
    </row>
    <row r="942" ht="12.0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  <c r="AB942" s="27"/>
      <c r="AC942" s="27"/>
      <c r="AD942" s="27"/>
      <c r="AE942" s="27"/>
      <c r="AF942" s="27"/>
      <c r="AG942" s="27"/>
      <c r="AH942" s="27"/>
      <c r="AI942" s="27"/>
      <c r="AJ942" s="27"/>
      <c r="AK942" s="27"/>
      <c r="AL942" s="27"/>
      <c r="AM942" s="27"/>
      <c r="AN942" s="27"/>
      <c r="AO942" s="27"/>
      <c r="AP942" s="27"/>
      <c r="AQ942" s="27"/>
      <c r="AR942" s="27"/>
      <c r="AS942" s="27"/>
      <c r="AT942" s="27"/>
      <c r="AU942" s="27"/>
      <c r="AV942" s="27"/>
      <c r="AW942" s="27"/>
      <c r="AX942" s="27"/>
      <c r="AY942" s="27"/>
      <c r="AZ942" s="27"/>
      <c r="BA942" s="27"/>
      <c r="BB942" s="27"/>
      <c r="BC942" s="27"/>
      <c r="BD942" s="27"/>
      <c r="BE942" s="27"/>
      <c r="BF942" s="27"/>
      <c r="BG942" s="27"/>
      <c r="BH942" s="27"/>
      <c r="BI942" s="27"/>
      <c r="BJ942" s="27"/>
      <c r="BK942" s="27"/>
    </row>
    <row r="943" ht="12.0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  <c r="AB943" s="27"/>
      <c r="AC943" s="27"/>
      <c r="AD943" s="27"/>
      <c r="AE943" s="27"/>
      <c r="AF943" s="27"/>
      <c r="AG943" s="27"/>
      <c r="AH943" s="27"/>
      <c r="AI943" s="27"/>
      <c r="AJ943" s="27"/>
      <c r="AK943" s="27"/>
      <c r="AL943" s="27"/>
      <c r="AM943" s="27"/>
      <c r="AN943" s="27"/>
      <c r="AO943" s="27"/>
      <c r="AP943" s="27"/>
      <c r="AQ943" s="27"/>
      <c r="AR943" s="27"/>
      <c r="AS943" s="27"/>
      <c r="AT943" s="27"/>
      <c r="AU943" s="27"/>
      <c r="AV943" s="27"/>
      <c r="AW943" s="27"/>
      <c r="AX943" s="27"/>
      <c r="AY943" s="27"/>
      <c r="AZ943" s="27"/>
      <c r="BA943" s="27"/>
      <c r="BB943" s="27"/>
      <c r="BC943" s="27"/>
      <c r="BD943" s="27"/>
      <c r="BE943" s="27"/>
      <c r="BF943" s="27"/>
      <c r="BG943" s="27"/>
      <c r="BH943" s="27"/>
      <c r="BI943" s="27"/>
      <c r="BJ943" s="27"/>
      <c r="BK943" s="27"/>
    </row>
    <row r="944" ht="12.0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  <c r="AB944" s="27"/>
      <c r="AC944" s="27"/>
      <c r="AD944" s="27"/>
      <c r="AE944" s="27"/>
      <c r="AF944" s="27"/>
      <c r="AG944" s="27"/>
      <c r="AH944" s="27"/>
      <c r="AI944" s="27"/>
      <c r="AJ944" s="27"/>
      <c r="AK944" s="27"/>
      <c r="AL944" s="27"/>
      <c r="AM944" s="27"/>
      <c r="AN944" s="27"/>
      <c r="AO944" s="27"/>
      <c r="AP944" s="27"/>
      <c r="AQ944" s="27"/>
      <c r="AR944" s="27"/>
      <c r="AS944" s="27"/>
      <c r="AT944" s="27"/>
      <c r="AU944" s="27"/>
      <c r="AV944" s="27"/>
      <c r="AW944" s="27"/>
      <c r="AX944" s="27"/>
      <c r="AY944" s="27"/>
      <c r="AZ944" s="27"/>
      <c r="BA944" s="27"/>
      <c r="BB944" s="27"/>
      <c r="BC944" s="27"/>
      <c r="BD944" s="27"/>
      <c r="BE944" s="27"/>
      <c r="BF944" s="27"/>
      <c r="BG944" s="27"/>
      <c r="BH944" s="27"/>
      <c r="BI944" s="27"/>
      <c r="BJ944" s="27"/>
      <c r="BK944" s="27"/>
    </row>
    <row r="945" ht="12.0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  <c r="AB945" s="27"/>
      <c r="AC945" s="27"/>
      <c r="AD945" s="27"/>
      <c r="AE945" s="27"/>
      <c r="AF945" s="27"/>
      <c r="AG945" s="27"/>
      <c r="AH945" s="27"/>
      <c r="AI945" s="27"/>
      <c r="AJ945" s="27"/>
      <c r="AK945" s="27"/>
      <c r="AL945" s="27"/>
      <c r="AM945" s="27"/>
      <c r="AN945" s="27"/>
      <c r="AO945" s="27"/>
      <c r="AP945" s="27"/>
      <c r="AQ945" s="27"/>
      <c r="AR945" s="27"/>
      <c r="AS945" s="27"/>
      <c r="AT945" s="27"/>
      <c r="AU945" s="27"/>
      <c r="AV945" s="27"/>
      <c r="AW945" s="27"/>
      <c r="AX945" s="27"/>
      <c r="AY945" s="27"/>
      <c r="AZ945" s="27"/>
      <c r="BA945" s="27"/>
      <c r="BB945" s="27"/>
      <c r="BC945" s="27"/>
      <c r="BD945" s="27"/>
      <c r="BE945" s="27"/>
      <c r="BF945" s="27"/>
      <c r="BG945" s="27"/>
      <c r="BH945" s="27"/>
      <c r="BI945" s="27"/>
      <c r="BJ945" s="27"/>
      <c r="BK945" s="27"/>
    </row>
    <row r="946" ht="12.0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  <c r="AB946" s="27"/>
      <c r="AC946" s="27"/>
      <c r="AD946" s="27"/>
      <c r="AE946" s="27"/>
      <c r="AF946" s="27"/>
      <c r="AG946" s="27"/>
      <c r="AH946" s="27"/>
      <c r="AI946" s="27"/>
      <c r="AJ946" s="27"/>
      <c r="AK946" s="27"/>
      <c r="AL946" s="27"/>
      <c r="AM946" s="27"/>
      <c r="AN946" s="27"/>
      <c r="AO946" s="27"/>
      <c r="AP946" s="27"/>
      <c r="AQ946" s="27"/>
      <c r="AR946" s="27"/>
      <c r="AS946" s="27"/>
      <c r="AT946" s="27"/>
      <c r="AU946" s="27"/>
      <c r="AV946" s="27"/>
      <c r="AW946" s="27"/>
      <c r="AX946" s="27"/>
      <c r="AY946" s="27"/>
      <c r="AZ946" s="27"/>
      <c r="BA946" s="27"/>
      <c r="BB946" s="27"/>
      <c r="BC946" s="27"/>
      <c r="BD946" s="27"/>
      <c r="BE946" s="27"/>
      <c r="BF946" s="27"/>
      <c r="BG946" s="27"/>
      <c r="BH946" s="27"/>
      <c r="BI946" s="27"/>
      <c r="BJ946" s="27"/>
      <c r="BK946" s="27"/>
    </row>
    <row r="947" ht="12.0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  <c r="AB947" s="27"/>
      <c r="AC947" s="27"/>
      <c r="AD947" s="27"/>
      <c r="AE947" s="27"/>
      <c r="AF947" s="27"/>
      <c r="AG947" s="27"/>
      <c r="AH947" s="27"/>
      <c r="AI947" s="27"/>
      <c r="AJ947" s="27"/>
      <c r="AK947" s="27"/>
      <c r="AL947" s="27"/>
      <c r="AM947" s="27"/>
      <c r="AN947" s="27"/>
      <c r="AO947" s="27"/>
      <c r="AP947" s="27"/>
      <c r="AQ947" s="27"/>
      <c r="AR947" s="27"/>
      <c r="AS947" s="27"/>
      <c r="AT947" s="27"/>
      <c r="AU947" s="27"/>
      <c r="AV947" s="27"/>
      <c r="AW947" s="27"/>
      <c r="AX947" s="27"/>
      <c r="AY947" s="27"/>
      <c r="AZ947" s="27"/>
      <c r="BA947" s="27"/>
      <c r="BB947" s="27"/>
      <c r="BC947" s="27"/>
      <c r="BD947" s="27"/>
      <c r="BE947" s="27"/>
      <c r="BF947" s="27"/>
      <c r="BG947" s="27"/>
      <c r="BH947" s="27"/>
      <c r="BI947" s="27"/>
      <c r="BJ947" s="27"/>
      <c r="BK947" s="27"/>
    </row>
    <row r="948" ht="12.0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  <c r="AB948" s="27"/>
      <c r="AC948" s="27"/>
      <c r="AD948" s="27"/>
      <c r="AE948" s="27"/>
      <c r="AF948" s="27"/>
      <c r="AG948" s="27"/>
      <c r="AH948" s="27"/>
      <c r="AI948" s="27"/>
      <c r="AJ948" s="27"/>
      <c r="AK948" s="27"/>
      <c r="AL948" s="27"/>
      <c r="AM948" s="27"/>
      <c r="AN948" s="27"/>
      <c r="AO948" s="27"/>
      <c r="AP948" s="27"/>
      <c r="AQ948" s="27"/>
      <c r="AR948" s="27"/>
      <c r="AS948" s="27"/>
      <c r="AT948" s="27"/>
      <c r="AU948" s="27"/>
      <c r="AV948" s="27"/>
      <c r="AW948" s="27"/>
      <c r="AX948" s="27"/>
      <c r="AY948" s="27"/>
      <c r="AZ948" s="27"/>
      <c r="BA948" s="27"/>
      <c r="BB948" s="27"/>
      <c r="BC948" s="27"/>
      <c r="BD948" s="27"/>
      <c r="BE948" s="27"/>
      <c r="BF948" s="27"/>
      <c r="BG948" s="27"/>
      <c r="BH948" s="27"/>
      <c r="BI948" s="27"/>
      <c r="BJ948" s="27"/>
      <c r="BK948" s="27"/>
    </row>
    <row r="949" ht="12.0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  <c r="AB949" s="27"/>
      <c r="AC949" s="27"/>
      <c r="AD949" s="27"/>
      <c r="AE949" s="27"/>
      <c r="AF949" s="27"/>
      <c r="AG949" s="27"/>
      <c r="AH949" s="27"/>
      <c r="AI949" s="27"/>
      <c r="AJ949" s="27"/>
      <c r="AK949" s="27"/>
      <c r="AL949" s="27"/>
      <c r="AM949" s="27"/>
      <c r="AN949" s="27"/>
      <c r="AO949" s="27"/>
      <c r="AP949" s="27"/>
      <c r="AQ949" s="27"/>
      <c r="AR949" s="27"/>
      <c r="AS949" s="27"/>
      <c r="AT949" s="27"/>
      <c r="AU949" s="27"/>
      <c r="AV949" s="27"/>
      <c r="AW949" s="27"/>
      <c r="AX949" s="27"/>
      <c r="AY949" s="27"/>
      <c r="AZ949" s="27"/>
      <c r="BA949" s="27"/>
      <c r="BB949" s="27"/>
      <c r="BC949" s="27"/>
      <c r="BD949" s="27"/>
      <c r="BE949" s="27"/>
      <c r="BF949" s="27"/>
      <c r="BG949" s="27"/>
      <c r="BH949" s="27"/>
      <c r="BI949" s="27"/>
      <c r="BJ949" s="27"/>
      <c r="BK949" s="27"/>
    </row>
    <row r="950" ht="12.0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  <c r="AB950" s="27"/>
      <c r="AC950" s="27"/>
      <c r="AD950" s="27"/>
      <c r="AE950" s="27"/>
      <c r="AF950" s="27"/>
      <c r="AG950" s="27"/>
      <c r="AH950" s="27"/>
      <c r="AI950" s="27"/>
      <c r="AJ950" s="27"/>
      <c r="AK950" s="27"/>
      <c r="AL950" s="27"/>
      <c r="AM950" s="27"/>
      <c r="AN950" s="27"/>
      <c r="AO950" s="27"/>
      <c r="AP950" s="27"/>
      <c r="AQ950" s="27"/>
      <c r="AR950" s="27"/>
      <c r="AS950" s="27"/>
      <c r="AT950" s="27"/>
      <c r="AU950" s="27"/>
      <c r="AV950" s="27"/>
      <c r="AW950" s="27"/>
      <c r="AX950" s="27"/>
      <c r="AY950" s="27"/>
      <c r="AZ950" s="27"/>
      <c r="BA950" s="27"/>
      <c r="BB950" s="27"/>
      <c r="BC950" s="27"/>
      <c r="BD950" s="27"/>
      <c r="BE950" s="27"/>
      <c r="BF950" s="27"/>
      <c r="BG950" s="27"/>
      <c r="BH950" s="27"/>
      <c r="BI950" s="27"/>
      <c r="BJ950" s="27"/>
      <c r="BK950" s="27"/>
    </row>
    <row r="951" ht="12.0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  <c r="AB951" s="27"/>
      <c r="AC951" s="27"/>
      <c r="AD951" s="27"/>
      <c r="AE951" s="27"/>
      <c r="AF951" s="27"/>
      <c r="AG951" s="27"/>
      <c r="AH951" s="27"/>
      <c r="AI951" s="27"/>
      <c r="AJ951" s="27"/>
      <c r="AK951" s="27"/>
      <c r="AL951" s="27"/>
      <c r="AM951" s="27"/>
      <c r="AN951" s="27"/>
      <c r="AO951" s="27"/>
      <c r="AP951" s="27"/>
      <c r="AQ951" s="27"/>
      <c r="AR951" s="27"/>
      <c r="AS951" s="27"/>
      <c r="AT951" s="27"/>
      <c r="AU951" s="27"/>
      <c r="AV951" s="27"/>
      <c r="AW951" s="27"/>
      <c r="AX951" s="27"/>
      <c r="AY951" s="27"/>
      <c r="AZ951" s="27"/>
      <c r="BA951" s="27"/>
      <c r="BB951" s="27"/>
      <c r="BC951" s="27"/>
      <c r="BD951" s="27"/>
      <c r="BE951" s="27"/>
      <c r="BF951" s="27"/>
      <c r="BG951" s="27"/>
      <c r="BH951" s="27"/>
      <c r="BI951" s="27"/>
      <c r="BJ951" s="27"/>
      <c r="BK951" s="27"/>
    </row>
    <row r="952" ht="12.0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  <c r="AB952" s="27"/>
      <c r="AC952" s="27"/>
      <c r="AD952" s="27"/>
      <c r="AE952" s="27"/>
      <c r="AF952" s="27"/>
      <c r="AG952" s="27"/>
      <c r="AH952" s="27"/>
      <c r="AI952" s="27"/>
      <c r="AJ952" s="27"/>
      <c r="AK952" s="27"/>
      <c r="AL952" s="27"/>
      <c r="AM952" s="27"/>
      <c r="AN952" s="27"/>
      <c r="AO952" s="27"/>
      <c r="AP952" s="27"/>
      <c r="AQ952" s="27"/>
      <c r="AR952" s="27"/>
      <c r="AS952" s="27"/>
      <c r="AT952" s="27"/>
      <c r="AU952" s="27"/>
      <c r="AV952" s="27"/>
      <c r="AW952" s="27"/>
      <c r="AX952" s="27"/>
      <c r="AY952" s="27"/>
      <c r="AZ952" s="27"/>
      <c r="BA952" s="27"/>
      <c r="BB952" s="27"/>
      <c r="BC952" s="27"/>
      <c r="BD952" s="27"/>
      <c r="BE952" s="27"/>
      <c r="BF952" s="27"/>
      <c r="BG952" s="27"/>
      <c r="BH952" s="27"/>
      <c r="BI952" s="27"/>
      <c r="BJ952" s="27"/>
      <c r="BK952" s="27"/>
    </row>
    <row r="953" ht="12.0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  <c r="AR953" s="27"/>
      <c r="AS953" s="27"/>
      <c r="AT953" s="27"/>
      <c r="AU953" s="27"/>
      <c r="AV953" s="27"/>
      <c r="AW953" s="27"/>
      <c r="AX953" s="27"/>
      <c r="AY953" s="27"/>
      <c r="AZ953" s="27"/>
      <c r="BA953" s="27"/>
      <c r="BB953" s="27"/>
      <c r="BC953" s="27"/>
      <c r="BD953" s="27"/>
      <c r="BE953" s="27"/>
      <c r="BF953" s="27"/>
      <c r="BG953" s="27"/>
      <c r="BH953" s="27"/>
      <c r="BI953" s="27"/>
      <c r="BJ953" s="27"/>
      <c r="BK953" s="27"/>
    </row>
    <row r="954" ht="12.0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  <c r="AR954" s="27"/>
      <c r="AS954" s="27"/>
      <c r="AT954" s="27"/>
      <c r="AU954" s="27"/>
      <c r="AV954" s="27"/>
      <c r="AW954" s="27"/>
      <c r="AX954" s="27"/>
      <c r="AY954" s="27"/>
      <c r="AZ954" s="27"/>
      <c r="BA954" s="27"/>
      <c r="BB954" s="27"/>
      <c r="BC954" s="27"/>
      <c r="BD954" s="27"/>
      <c r="BE954" s="27"/>
      <c r="BF954" s="27"/>
      <c r="BG954" s="27"/>
      <c r="BH954" s="27"/>
      <c r="BI954" s="27"/>
      <c r="BJ954" s="27"/>
      <c r="BK954" s="27"/>
    </row>
    <row r="955" ht="12.0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  <c r="AR955" s="27"/>
      <c r="AS955" s="27"/>
      <c r="AT955" s="27"/>
      <c r="AU955" s="27"/>
      <c r="AV955" s="27"/>
      <c r="AW955" s="27"/>
      <c r="AX955" s="27"/>
      <c r="AY955" s="27"/>
      <c r="AZ955" s="27"/>
      <c r="BA955" s="27"/>
      <c r="BB955" s="27"/>
      <c r="BC955" s="27"/>
      <c r="BD955" s="27"/>
      <c r="BE955" s="27"/>
      <c r="BF955" s="27"/>
      <c r="BG955" s="27"/>
      <c r="BH955" s="27"/>
      <c r="BI955" s="27"/>
      <c r="BJ955" s="27"/>
      <c r="BK955" s="27"/>
    </row>
    <row r="956" ht="12.0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  <c r="AR956" s="27"/>
      <c r="AS956" s="27"/>
      <c r="AT956" s="27"/>
      <c r="AU956" s="27"/>
      <c r="AV956" s="27"/>
      <c r="AW956" s="27"/>
      <c r="AX956" s="27"/>
      <c r="AY956" s="27"/>
      <c r="AZ956" s="27"/>
      <c r="BA956" s="27"/>
      <c r="BB956" s="27"/>
      <c r="BC956" s="27"/>
      <c r="BD956" s="27"/>
      <c r="BE956" s="27"/>
      <c r="BF956" s="27"/>
      <c r="BG956" s="27"/>
      <c r="BH956" s="27"/>
      <c r="BI956" s="27"/>
      <c r="BJ956" s="27"/>
      <c r="BK956" s="27"/>
    </row>
    <row r="957" ht="12.0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  <c r="AR957" s="27"/>
      <c r="AS957" s="27"/>
      <c r="AT957" s="27"/>
      <c r="AU957" s="27"/>
      <c r="AV957" s="27"/>
      <c r="AW957" s="27"/>
      <c r="AX957" s="27"/>
      <c r="AY957" s="27"/>
      <c r="AZ957" s="27"/>
      <c r="BA957" s="27"/>
      <c r="BB957" s="27"/>
      <c r="BC957" s="27"/>
      <c r="BD957" s="27"/>
      <c r="BE957" s="27"/>
      <c r="BF957" s="27"/>
      <c r="BG957" s="27"/>
      <c r="BH957" s="27"/>
      <c r="BI957" s="27"/>
      <c r="BJ957" s="27"/>
      <c r="BK957" s="27"/>
    </row>
    <row r="958" ht="12.0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  <c r="AR958" s="27"/>
      <c r="AS958" s="27"/>
      <c r="AT958" s="27"/>
      <c r="AU958" s="27"/>
      <c r="AV958" s="27"/>
      <c r="AW958" s="27"/>
      <c r="AX958" s="27"/>
      <c r="AY958" s="27"/>
      <c r="AZ958" s="27"/>
      <c r="BA958" s="27"/>
      <c r="BB958" s="27"/>
      <c r="BC958" s="27"/>
      <c r="BD958" s="27"/>
      <c r="BE958" s="27"/>
      <c r="BF958" s="27"/>
      <c r="BG958" s="27"/>
      <c r="BH958" s="27"/>
      <c r="BI958" s="27"/>
      <c r="BJ958" s="27"/>
      <c r="BK958" s="27"/>
    </row>
    <row r="959" ht="12.0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  <c r="AR959" s="27"/>
      <c r="AS959" s="27"/>
      <c r="AT959" s="27"/>
      <c r="AU959" s="27"/>
      <c r="AV959" s="27"/>
      <c r="AW959" s="27"/>
      <c r="AX959" s="27"/>
      <c r="AY959" s="27"/>
      <c r="AZ959" s="27"/>
      <c r="BA959" s="27"/>
      <c r="BB959" s="27"/>
      <c r="BC959" s="27"/>
      <c r="BD959" s="27"/>
      <c r="BE959" s="27"/>
      <c r="BF959" s="27"/>
      <c r="BG959" s="27"/>
      <c r="BH959" s="27"/>
      <c r="BI959" s="27"/>
      <c r="BJ959" s="27"/>
      <c r="BK959" s="27"/>
    </row>
    <row r="960" ht="12.0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  <c r="AR960" s="27"/>
      <c r="AS960" s="27"/>
      <c r="AT960" s="27"/>
      <c r="AU960" s="27"/>
      <c r="AV960" s="27"/>
      <c r="AW960" s="27"/>
      <c r="AX960" s="27"/>
      <c r="AY960" s="27"/>
      <c r="AZ960" s="27"/>
      <c r="BA960" s="27"/>
      <c r="BB960" s="27"/>
      <c r="BC960" s="27"/>
      <c r="BD960" s="27"/>
      <c r="BE960" s="27"/>
      <c r="BF960" s="27"/>
      <c r="BG960" s="27"/>
      <c r="BH960" s="27"/>
      <c r="BI960" s="27"/>
      <c r="BJ960" s="27"/>
      <c r="BK960" s="27"/>
    </row>
    <row r="961" ht="12.0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  <c r="AR961" s="27"/>
      <c r="AS961" s="27"/>
      <c r="AT961" s="27"/>
      <c r="AU961" s="27"/>
      <c r="AV961" s="27"/>
      <c r="AW961" s="27"/>
      <c r="AX961" s="27"/>
      <c r="AY961" s="27"/>
      <c r="AZ961" s="27"/>
      <c r="BA961" s="27"/>
      <c r="BB961" s="27"/>
      <c r="BC961" s="27"/>
      <c r="BD961" s="27"/>
      <c r="BE961" s="27"/>
      <c r="BF961" s="27"/>
      <c r="BG961" s="27"/>
      <c r="BH961" s="27"/>
      <c r="BI961" s="27"/>
      <c r="BJ961" s="27"/>
      <c r="BK961" s="27"/>
    </row>
    <row r="962" ht="12.0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  <c r="AR962" s="27"/>
      <c r="AS962" s="27"/>
      <c r="AT962" s="27"/>
      <c r="AU962" s="27"/>
      <c r="AV962" s="27"/>
      <c r="AW962" s="27"/>
      <c r="AX962" s="27"/>
      <c r="AY962" s="27"/>
      <c r="AZ962" s="27"/>
      <c r="BA962" s="27"/>
      <c r="BB962" s="27"/>
      <c r="BC962" s="27"/>
      <c r="BD962" s="27"/>
      <c r="BE962" s="27"/>
      <c r="BF962" s="27"/>
      <c r="BG962" s="27"/>
      <c r="BH962" s="27"/>
      <c r="BI962" s="27"/>
      <c r="BJ962" s="27"/>
      <c r="BK962" s="27"/>
    </row>
    <row r="963" ht="12.0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  <c r="AR963" s="27"/>
      <c r="AS963" s="27"/>
      <c r="AT963" s="27"/>
      <c r="AU963" s="27"/>
      <c r="AV963" s="27"/>
      <c r="AW963" s="27"/>
      <c r="AX963" s="27"/>
      <c r="AY963" s="27"/>
      <c r="AZ963" s="27"/>
      <c r="BA963" s="27"/>
      <c r="BB963" s="27"/>
      <c r="BC963" s="27"/>
      <c r="BD963" s="27"/>
      <c r="BE963" s="27"/>
      <c r="BF963" s="27"/>
      <c r="BG963" s="27"/>
      <c r="BH963" s="27"/>
      <c r="BI963" s="27"/>
      <c r="BJ963" s="27"/>
      <c r="BK963" s="27"/>
    </row>
    <row r="964" ht="12.0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  <c r="AR964" s="27"/>
      <c r="AS964" s="27"/>
      <c r="AT964" s="27"/>
      <c r="AU964" s="27"/>
      <c r="AV964" s="27"/>
      <c r="AW964" s="27"/>
      <c r="AX964" s="27"/>
      <c r="AY964" s="27"/>
      <c r="AZ964" s="27"/>
      <c r="BA964" s="27"/>
      <c r="BB964" s="27"/>
      <c r="BC964" s="27"/>
      <c r="BD964" s="27"/>
      <c r="BE964" s="27"/>
      <c r="BF964" s="27"/>
      <c r="BG964" s="27"/>
      <c r="BH964" s="27"/>
      <c r="BI964" s="27"/>
      <c r="BJ964" s="27"/>
      <c r="BK964" s="27"/>
    </row>
    <row r="965" ht="12.0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  <c r="AR965" s="27"/>
      <c r="AS965" s="27"/>
      <c r="AT965" s="27"/>
      <c r="AU965" s="27"/>
      <c r="AV965" s="27"/>
      <c r="AW965" s="27"/>
      <c r="AX965" s="27"/>
      <c r="AY965" s="27"/>
      <c r="AZ965" s="27"/>
      <c r="BA965" s="27"/>
      <c r="BB965" s="27"/>
      <c r="BC965" s="27"/>
      <c r="BD965" s="27"/>
      <c r="BE965" s="27"/>
      <c r="BF965" s="27"/>
      <c r="BG965" s="27"/>
      <c r="BH965" s="27"/>
      <c r="BI965" s="27"/>
      <c r="BJ965" s="27"/>
      <c r="BK965" s="27"/>
    </row>
    <row r="966" ht="12.0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  <c r="AR966" s="27"/>
      <c r="AS966" s="27"/>
      <c r="AT966" s="27"/>
      <c r="AU966" s="27"/>
      <c r="AV966" s="27"/>
      <c r="AW966" s="27"/>
      <c r="AX966" s="27"/>
      <c r="AY966" s="27"/>
      <c r="AZ966" s="27"/>
      <c r="BA966" s="27"/>
      <c r="BB966" s="27"/>
      <c r="BC966" s="27"/>
      <c r="BD966" s="27"/>
      <c r="BE966" s="27"/>
      <c r="BF966" s="27"/>
      <c r="BG966" s="27"/>
      <c r="BH966" s="27"/>
      <c r="BI966" s="27"/>
      <c r="BJ966" s="27"/>
      <c r="BK966" s="27"/>
    </row>
    <row r="967" ht="12.0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  <c r="AR967" s="27"/>
      <c r="AS967" s="27"/>
      <c r="AT967" s="27"/>
      <c r="AU967" s="27"/>
      <c r="AV967" s="27"/>
      <c r="AW967" s="27"/>
      <c r="AX967" s="27"/>
      <c r="AY967" s="27"/>
      <c r="AZ967" s="27"/>
      <c r="BA967" s="27"/>
      <c r="BB967" s="27"/>
      <c r="BC967" s="27"/>
      <c r="BD967" s="27"/>
      <c r="BE967" s="27"/>
      <c r="BF967" s="27"/>
      <c r="BG967" s="27"/>
      <c r="BH967" s="27"/>
      <c r="BI967" s="27"/>
      <c r="BJ967" s="27"/>
      <c r="BK967" s="27"/>
    </row>
    <row r="968" ht="12.0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  <c r="AR968" s="27"/>
      <c r="AS968" s="27"/>
      <c r="AT968" s="27"/>
      <c r="AU968" s="27"/>
      <c r="AV968" s="27"/>
      <c r="AW968" s="27"/>
      <c r="AX968" s="27"/>
      <c r="AY968" s="27"/>
      <c r="AZ968" s="27"/>
      <c r="BA968" s="27"/>
      <c r="BB968" s="27"/>
      <c r="BC968" s="27"/>
      <c r="BD968" s="27"/>
      <c r="BE968" s="27"/>
      <c r="BF968" s="27"/>
      <c r="BG968" s="27"/>
      <c r="BH968" s="27"/>
      <c r="BI968" s="27"/>
      <c r="BJ968" s="27"/>
      <c r="BK968" s="27"/>
    </row>
    <row r="969" ht="12.0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  <c r="AR969" s="27"/>
      <c r="AS969" s="27"/>
      <c r="AT969" s="27"/>
      <c r="AU969" s="27"/>
      <c r="AV969" s="27"/>
      <c r="AW969" s="27"/>
      <c r="AX969" s="27"/>
      <c r="AY969" s="27"/>
      <c r="AZ969" s="27"/>
      <c r="BA969" s="27"/>
      <c r="BB969" s="27"/>
      <c r="BC969" s="27"/>
      <c r="BD969" s="27"/>
      <c r="BE969" s="27"/>
      <c r="BF969" s="27"/>
      <c r="BG969" s="27"/>
      <c r="BH969" s="27"/>
      <c r="BI969" s="27"/>
      <c r="BJ969" s="27"/>
      <c r="BK969" s="27"/>
    </row>
    <row r="970" ht="12.0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  <c r="AR970" s="27"/>
      <c r="AS970" s="27"/>
      <c r="AT970" s="27"/>
      <c r="AU970" s="27"/>
      <c r="AV970" s="27"/>
      <c r="AW970" s="27"/>
      <c r="AX970" s="27"/>
      <c r="AY970" s="27"/>
      <c r="AZ970" s="27"/>
      <c r="BA970" s="27"/>
      <c r="BB970" s="27"/>
      <c r="BC970" s="27"/>
      <c r="BD970" s="27"/>
      <c r="BE970" s="27"/>
      <c r="BF970" s="27"/>
      <c r="BG970" s="27"/>
      <c r="BH970" s="27"/>
      <c r="BI970" s="27"/>
      <c r="BJ970" s="27"/>
      <c r="BK970" s="27"/>
    </row>
    <row r="971" ht="12.0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  <c r="AR971" s="27"/>
      <c r="AS971" s="27"/>
      <c r="AT971" s="27"/>
      <c r="AU971" s="27"/>
      <c r="AV971" s="27"/>
      <c r="AW971" s="27"/>
      <c r="AX971" s="27"/>
      <c r="AY971" s="27"/>
      <c r="AZ971" s="27"/>
      <c r="BA971" s="27"/>
      <c r="BB971" s="27"/>
      <c r="BC971" s="27"/>
      <c r="BD971" s="27"/>
      <c r="BE971" s="27"/>
      <c r="BF971" s="27"/>
      <c r="BG971" s="27"/>
      <c r="BH971" s="27"/>
      <c r="BI971" s="27"/>
      <c r="BJ971" s="27"/>
      <c r="BK971" s="27"/>
    </row>
    <row r="972" ht="12.0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  <c r="AR972" s="27"/>
      <c r="AS972" s="27"/>
      <c r="AT972" s="27"/>
      <c r="AU972" s="27"/>
      <c r="AV972" s="27"/>
      <c r="AW972" s="27"/>
      <c r="AX972" s="27"/>
      <c r="AY972" s="27"/>
      <c r="AZ972" s="27"/>
      <c r="BA972" s="27"/>
      <c r="BB972" s="27"/>
      <c r="BC972" s="27"/>
      <c r="BD972" s="27"/>
      <c r="BE972" s="27"/>
      <c r="BF972" s="27"/>
      <c r="BG972" s="27"/>
      <c r="BH972" s="27"/>
      <c r="BI972" s="27"/>
      <c r="BJ972" s="27"/>
      <c r="BK972" s="27"/>
    </row>
    <row r="973" ht="12.0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  <c r="AR973" s="27"/>
      <c r="AS973" s="27"/>
      <c r="AT973" s="27"/>
      <c r="AU973" s="27"/>
      <c r="AV973" s="27"/>
      <c r="AW973" s="27"/>
      <c r="AX973" s="27"/>
      <c r="AY973" s="27"/>
      <c r="AZ973" s="27"/>
      <c r="BA973" s="27"/>
      <c r="BB973" s="27"/>
      <c r="BC973" s="27"/>
      <c r="BD973" s="27"/>
      <c r="BE973" s="27"/>
      <c r="BF973" s="27"/>
      <c r="BG973" s="27"/>
      <c r="BH973" s="27"/>
      <c r="BI973" s="27"/>
      <c r="BJ973" s="27"/>
      <c r="BK973" s="27"/>
    </row>
    <row r="974" ht="12.0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  <c r="AR974" s="27"/>
      <c r="AS974" s="27"/>
      <c r="AT974" s="27"/>
      <c r="AU974" s="27"/>
      <c r="AV974" s="27"/>
      <c r="AW974" s="27"/>
      <c r="AX974" s="27"/>
      <c r="AY974" s="27"/>
      <c r="AZ974" s="27"/>
      <c r="BA974" s="27"/>
      <c r="BB974" s="27"/>
      <c r="BC974" s="27"/>
      <c r="BD974" s="27"/>
      <c r="BE974" s="27"/>
      <c r="BF974" s="27"/>
      <c r="BG974" s="27"/>
      <c r="BH974" s="27"/>
      <c r="BI974" s="27"/>
      <c r="BJ974" s="27"/>
      <c r="BK974" s="27"/>
    </row>
    <row r="975" ht="12.0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  <c r="AR975" s="27"/>
      <c r="AS975" s="27"/>
      <c r="AT975" s="27"/>
      <c r="AU975" s="27"/>
      <c r="AV975" s="27"/>
      <c r="AW975" s="27"/>
      <c r="AX975" s="27"/>
      <c r="AY975" s="27"/>
      <c r="AZ975" s="27"/>
      <c r="BA975" s="27"/>
      <c r="BB975" s="27"/>
      <c r="BC975" s="27"/>
      <c r="BD975" s="27"/>
      <c r="BE975" s="27"/>
      <c r="BF975" s="27"/>
      <c r="BG975" s="27"/>
      <c r="BH975" s="27"/>
      <c r="BI975" s="27"/>
      <c r="BJ975" s="27"/>
      <c r="BK975" s="27"/>
    </row>
    <row r="976" ht="12.0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  <c r="AR976" s="27"/>
      <c r="AS976" s="27"/>
      <c r="AT976" s="27"/>
      <c r="AU976" s="27"/>
      <c r="AV976" s="27"/>
      <c r="AW976" s="27"/>
      <c r="AX976" s="27"/>
      <c r="AY976" s="27"/>
      <c r="AZ976" s="27"/>
      <c r="BA976" s="27"/>
      <c r="BB976" s="27"/>
      <c r="BC976" s="27"/>
      <c r="BD976" s="27"/>
      <c r="BE976" s="27"/>
      <c r="BF976" s="27"/>
      <c r="BG976" s="27"/>
      <c r="BH976" s="27"/>
      <c r="BI976" s="27"/>
      <c r="BJ976" s="27"/>
      <c r="BK976" s="27"/>
    </row>
    <row r="977" ht="12.0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  <c r="AR977" s="27"/>
      <c r="AS977" s="27"/>
      <c r="AT977" s="27"/>
      <c r="AU977" s="27"/>
      <c r="AV977" s="27"/>
      <c r="AW977" s="27"/>
      <c r="AX977" s="27"/>
      <c r="AY977" s="27"/>
      <c r="AZ977" s="27"/>
      <c r="BA977" s="27"/>
      <c r="BB977" s="27"/>
      <c r="BC977" s="27"/>
      <c r="BD977" s="27"/>
      <c r="BE977" s="27"/>
      <c r="BF977" s="27"/>
      <c r="BG977" s="27"/>
      <c r="BH977" s="27"/>
      <c r="BI977" s="27"/>
      <c r="BJ977" s="27"/>
      <c r="BK977" s="27"/>
    </row>
    <row r="978" ht="12.0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  <c r="AR978" s="27"/>
      <c r="AS978" s="27"/>
      <c r="AT978" s="27"/>
      <c r="AU978" s="27"/>
      <c r="AV978" s="27"/>
      <c r="AW978" s="27"/>
      <c r="AX978" s="27"/>
      <c r="AY978" s="27"/>
      <c r="AZ978" s="27"/>
      <c r="BA978" s="27"/>
      <c r="BB978" s="27"/>
      <c r="BC978" s="27"/>
      <c r="BD978" s="27"/>
      <c r="BE978" s="27"/>
      <c r="BF978" s="27"/>
      <c r="BG978" s="27"/>
      <c r="BH978" s="27"/>
      <c r="BI978" s="27"/>
      <c r="BJ978" s="27"/>
      <c r="BK978" s="27"/>
    </row>
    <row r="979" ht="12.0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  <c r="AR979" s="27"/>
      <c r="AS979" s="27"/>
      <c r="AT979" s="27"/>
      <c r="AU979" s="27"/>
      <c r="AV979" s="27"/>
      <c r="AW979" s="27"/>
      <c r="AX979" s="27"/>
      <c r="AY979" s="27"/>
      <c r="AZ979" s="27"/>
      <c r="BA979" s="27"/>
      <c r="BB979" s="27"/>
      <c r="BC979" s="27"/>
      <c r="BD979" s="27"/>
      <c r="BE979" s="27"/>
      <c r="BF979" s="27"/>
      <c r="BG979" s="27"/>
      <c r="BH979" s="27"/>
      <c r="BI979" s="27"/>
      <c r="BJ979" s="27"/>
      <c r="BK979" s="27"/>
    </row>
    <row r="980" ht="12.0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  <c r="AR980" s="27"/>
      <c r="AS980" s="27"/>
      <c r="AT980" s="27"/>
      <c r="AU980" s="27"/>
      <c r="AV980" s="27"/>
      <c r="AW980" s="27"/>
      <c r="AX980" s="27"/>
      <c r="AY980" s="27"/>
      <c r="AZ980" s="27"/>
      <c r="BA980" s="27"/>
      <c r="BB980" s="27"/>
      <c r="BC980" s="27"/>
      <c r="BD980" s="27"/>
      <c r="BE980" s="27"/>
      <c r="BF980" s="27"/>
      <c r="BG980" s="27"/>
      <c r="BH980" s="27"/>
      <c r="BI980" s="27"/>
      <c r="BJ980" s="27"/>
      <c r="BK980" s="27"/>
    </row>
    <row r="981" ht="12.0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  <c r="AR981" s="27"/>
      <c r="AS981" s="27"/>
      <c r="AT981" s="27"/>
      <c r="AU981" s="27"/>
      <c r="AV981" s="27"/>
      <c r="AW981" s="27"/>
      <c r="AX981" s="27"/>
      <c r="AY981" s="27"/>
      <c r="AZ981" s="27"/>
      <c r="BA981" s="27"/>
      <c r="BB981" s="27"/>
      <c r="BC981" s="27"/>
      <c r="BD981" s="27"/>
      <c r="BE981" s="27"/>
      <c r="BF981" s="27"/>
      <c r="BG981" s="27"/>
      <c r="BH981" s="27"/>
      <c r="BI981" s="27"/>
      <c r="BJ981" s="27"/>
      <c r="BK981" s="27"/>
    </row>
    <row r="982" ht="12.0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  <c r="AR982" s="27"/>
      <c r="AS982" s="27"/>
      <c r="AT982" s="27"/>
      <c r="AU982" s="27"/>
      <c r="AV982" s="27"/>
      <c r="AW982" s="27"/>
      <c r="AX982" s="27"/>
      <c r="AY982" s="27"/>
      <c r="AZ982" s="27"/>
      <c r="BA982" s="27"/>
      <c r="BB982" s="27"/>
      <c r="BC982" s="27"/>
      <c r="BD982" s="27"/>
      <c r="BE982" s="27"/>
      <c r="BF982" s="27"/>
      <c r="BG982" s="27"/>
      <c r="BH982" s="27"/>
      <c r="BI982" s="27"/>
      <c r="BJ982" s="27"/>
      <c r="BK982" s="27"/>
    </row>
    <row r="983" ht="12.0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  <c r="AR983" s="27"/>
      <c r="AS983" s="27"/>
      <c r="AT983" s="27"/>
      <c r="AU983" s="27"/>
      <c r="AV983" s="27"/>
      <c r="AW983" s="27"/>
      <c r="AX983" s="27"/>
      <c r="AY983" s="27"/>
      <c r="AZ983" s="27"/>
      <c r="BA983" s="27"/>
      <c r="BB983" s="27"/>
      <c r="BC983" s="27"/>
      <c r="BD983" s="27"/>
      <c r="BE983" s="27"/>
      <c r="BF983" s="27"/>
      <c r="BG983" s="27"/>
      <c r="BH983" s="27"/>
      <c r="BI983" s="27"/>
      <c r="BJ983" s="27"/>
      <c r="BK983" s="27"/>
    </row>
    <row r="984" ht="12.0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  <c r="AR984" s="27"/>
      <c r="AS984" s="27"/>
      <c r="AT984" s="27"/>
      <c r="AU984" s="27"/>
      <c r="AV984" s="27"/>
      <c r="AW984" s="27"/>
      <c r="AX984" s="27"/>
      <c r="AY984" s="27"/>
      <c r="AZ984" s="27"/>
      <c r="BA984" s="27"/>
      <c r="BB984" s="27"/>
      <c r="BC984" s="27"/>
      <c r="BD984" s="27"/>
      <c r="BE984" s="27"/>
      <c r="BF984" s="27"/>
      <c r="BG984" s="27"/>
      <c r="BH984" s="27"/>
      <c r="BI984" s="27"/>
      <c r="BJ984" s="27"/>
      <c r="BK984" s="27"/>
    </row>
    <row r="985" ht="12.0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  <c r="AR985" s="27"/>
      <c r="AS985" s="27"/>
      <c r="AT985" s="27"/>
      <c r="AU985" s="27"/>
      <c r="AV985" s="27"/>
      <c r="AW985" s="27"/>
      <c r="AX985" s="27"/>
      <c r="AY985" s="27"/>
      <c r="AZ985" s="27"/>
      <c r="BA985" s="27"/>
      <c r="BB985" s="27"/>
      <c r="BC985" s="27"/>
      <c r="BD985" s="27"/>
      <c r="BE985" s="27"/>
      <c r="BF985" s="27"/>
      <c r="BG985" s="27"/>
      <c r="BH985" s="27"/>
      <c r="BI985" s="27"/>
      <c r="BJ985" s="27"/>
      <c r="BK985" s="27"/>
    </row>
    <row r="986" ht="12.0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  <c r="AR986" s="27"/>
      <c r="AS986" s="27"/>
      <c r="AT986" s="27"/>
      <c r="AU986" s="27"/>
      <c r="AV986" s="27"/>
      <c r="AW986" s="27"/>
      <c r="AX986" s="27"/>
      <c r="AY986" s="27"/>
      <c r="AZ986" s="27"/>
      <c r="BA986" s="27"/>
      <c r="BB986" s="27"/>
      <c r="BC986" s="27"/>
      <c r="BD986" s="27"/>
      <c r="BE986" s="27"/>
      <c r="BF986" s="27"/>
      <c r="BG986" s="27"/>
      <c r="BH986" s="27"/>
      <c r="BI986" s="27"/>
      <c r="BJ986" s="27"/>
      <c r="BK986" s="27"/>
    </row>
    <row r="987" ht="12.0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  <c r="AR987" s="27"/>
      <c r="AS987" s="27"/>
      <c r="AT987" s="27"/>
      <c r="AU987" s="27"/>
      <c r="AV987" s="27"/>
      <c r="AW987" s="27"/>
      <c r="AX987" s="27"/>
      <c r="AY987" s="27"/>
      <c r="AZ987" s="27"/>
      <c r="BA987" s="27"/>
      <c r="BB987" s="27"/>
      <c r="BC987" s="27"/>
      <c r="BD987" s="27"/>
      <c r="BE987" s="27"/>
      <c r="BF987" s="27"/>
      <c r="BG987" s="27"/>
      <c r="BH987" s="27"/>
      <c r="BI987" s="27"/>
      <c r="BJ987" s="27"/>
      <c r="BK987" s="27"/>
    </row>
    <row r="988" ht="12.0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  <c r="AR988" s="27"/>
      <c r="AS988" s="27"/>
      <c r="AT988" s="27"/>
      <c r="AU988" s="27"/>
      <c r="AV988" s="27"/>
      <c r="AW988" s="27"/>
      <c r="AX988" s="27"/>
      <c r="AY988" s="27"/>
      <c r="AZ988" s="27"/>
      <c r="BA988" s="27"/>
      <c r="BB988" s="27"/>
      <c r="BC988" s="27"/>
      <c r="BD988" s="27"/>
      <c r="BE988" s="27"/>
      <c r="BF988" s="27"/>
      <c r="BG988" s="27"/>
      <c r="BH988" s="27"/>
      <c r="BI988" s="27"/>
      <c r="BJ988" s="27"/>
      <c r="BK988" s="27"/>
    </row>
    <row r="989" ht="12.0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  <c r="AR989" s="27"/>
      <c r="AS989" s="27"/>
      <c r="AT989" s="27"/>
      <c r="AU989" s="27"/>
      <c r="AV989" s="27"/>
      <c r="AW989" s="27"/>
      <c r="AX989" s="27"/>
      <c r="AY989" s="27"/>
      <c r="AZ989" s="27"/>
      <c r="BA989" s="27"/>
      <c r="BB989" s="27"/>
      <c r="BC989" s="27"/>
      <c r="BD989" s="27"/>
      <c r="BE989" s="27"/>
      <c r="BF989" s="27"/>
      <c r="BG989" s="27"/>
      <c r="BH989" s="27"/>
      <c r="BI989" s="27"/>
      <c r="BJ989" s="27"/>
      <c r="BK989" s="27"/>
    </row>
    <row r="990" ht="12.0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  <c r="AR990" s="27"/>
      <c r="AS990" s="27"/>
      <c r="AT990" s="27"/>
      <c r="AU990" s="27"/>
      <c r="AV990" s="27"/>
      <c r="AW990" s="27"/>
      <c r="AX990" s="27"/>
      <c r="AY990" s="27"/>
      <c r="AZ990" s="27"/>
      <c r="BA990" s="27"/>
      <c r="BB990" s="27"/>
      <c r="BC990" s="27"/>
      <c r="BD990" s="27"/>
      <c r="BE990" s="27"/>
      <c r="BF990" s="27"/>
      <c r="BG990" s="27"/>
      <c r="BH990" s="27"/>
      <c r="BI990" s="27"/>
      <c r="BJ990" s="27"/>
      <c r="BK990" s="27"/>
    </row>
    <row r="991" ht="12.0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  <c r="AR991" s="27"/>
      <c r="AS991" s="27"/>
      <c r="AT991" s="27"/>
      <c r="AU991" s="27"/>
      <c r="AV991" s="27"/>
      <c r="AW991" s="27"/>
      <c r="AX991" s="27"/>
      <c r="AY991" s="27"/>
      <c r="AZ991" s="27"/>
      <c r="BA991" s="27"/>
      <c r="BB991" s="27"/>
      <c r="BC991" s="27"/>
      <c r="BD991" s="27"/>
      <c r="BE991" s="27"/>
      <c r="BF991" s="27"/>
      <c r="BG991" s="27"/>
      <c r="BH991" s="27"/>
      <c r="BI991" s="27"/>
      <c r="BJ991" s="27"/>
      <c r="BK991" s="27"/>
    </row>
    <row r="992" ht="12.0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  <c r="AR992" s="27"/>
      <c r="AS992" s="27"/>
      <c r="AT992" s="27"/>
      <c r="AU992" s="27"/>
      <c r="AV992" s="27"/>
      <c r="AW992" s="27"/>
      <c r="AX992" s="27"/>
      <c r="AY992" s="27"/>
      <c r="AZ992" s="27"/>
      <c r="BA992" s="27"/>
      <c r="BB992" s="27"/>
      <c r="BC992" s="27"/>
      <c r="BD992" s="27"/>
      <c r="BE992" s="27"/>
      <c r="BF992" s="27"/>
      <c r="BG992" s="27"/>
      <c r="BH992" s="27"/>
      <c r="BI992" s="27"/>
      <c r="BJ992" s="27"/>
      <c r="BK992" s="27"/>
    </row>
    <row r="993" ht="12.0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  <c r="AR993" s="27"/>
      <c r="AS993" s="27"/>
      <c r="AT993" s="27"/>
      <c r="AU993" s="27"/>
      <c r="AV993" s="27"/>
      <c r="AW993" s="27"/>
      <c r="AX993" s="27"/>
      <c r="AY993" s="27"/>
      <c r="AZ993" s="27"/>
      <c r="BA993" s="27"/>
      <c r="BB993" s="27"/>
      <c r="BC993" s="27"/>
      <c r="BD993" s="27"/>
      <c r="BE993" s="27"/>
      <c r="BF993" s="27"/>
      <c r="BG993" s="27"/>
      <c r="BH993" s="27"/>
      <c r="BI993" s="27"/>
      <c r="BJ993" s="27"/>
      <c r="BK993" s="27"/>
    </row>
    <row r="994" ht="12.0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  <c r="AR994" s="27"/>
      <c r="AS994" s="27"/>
      <c r="AT994" s="27"/>
      <c r="AU994" s="27"/>
      <c r="AV994" s="27"/>
      <c r="AW994" s="27"/>
      <c r="AX994" s="27"/>
      <c r="AY994" s="27"/>
      <c r="AZ994" s="27"/>
      <c r="BA994" s="27"/>
      <c r="BB994" s="27"/>
      <c r="BC994" s="27"/>
      <c r="BD994" s="27"/>
      <c r="BE994" s="27"/>
      <c r="BF994" s="27"/>
      <c r="BG994" s="27"/>
      <c r="BH994" s="27"/>
      <c r="BI994" s="27"/>
      <c r="BJ994" s="27"/>
      <c r="BK994" s="27"/>
    </row>
    <row r="995" ht="12.0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  <c r="AR995" s="27"/>
      <c r="AS995" s="27"/>
      <c r="AT995" s="27"/>
      <c r="AU995" s="27"/>
      <c r="AV995" s="27"/>
      <c r="AW995" s="27"/>
      <c r="AX995" s="27"/>
      <c r="AY995" s="27"/>
      <c r="AZ995" s="27"/>
      <c r="BA995" s="27"/>
      <c r="BB995" s="27"/>
      <c r="BC995" s="27"/>
      <c r="BD995" s="27"/>
      <c r="BE995" s="27"/>
      <c r="BF995" s="27"/>
      <c r="BG995" s="27"/>
      <c r="BH995" s="27"/>
      <c r="BI995" s="27"/>
      <c r="BJ995" s="27"/>
      <c r="BK995" s="27"/>
    </row>
    <row r="996" ht="12.0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  <c r="AR996" s="27"/>
      <c r="AS996" s="27"/>
      <c r="AT996" s="27"/>
      <c r="AU996" s="27"/>
      <c r="AV996" s="27"/>
      <c r="AW996" s="27"/>
      <c r="AX996" s="27"/>
      <c r="AY996" s="27"/>
      <c r="AZ996" s="27"/>
      <c r="BA996" s="27"/>
      <c r="BB996" s="27"/>
      <c r="BC996" s="27"/>
      <c r="BD996" s="27"/>
      <c r="BE996" s="27"/>
      <c r="BF996" s="27"/>
      <c r="BG996" s="27"/>
      <c r="BH996" s="27"/>
      <c r="BI996" s="27"/>
      <c r="BJ996" s="27"/>
      <c r="BK996" s="27"/>
    </row>
    <row r="997" ht="12.0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  <c r="AR997" s="27"/>
      <c r="AS997" s="27"/>
      <c r="AT997" s="27"/>
      <c r="AU997" s="27"/>
      <c r="AV997" s="27"/>
      <c r="AW997" s="27"/>
      <c r="AX997" s="27"/>
      <c r="AY997" s="27"/>
      <c r="AZ997" s="27"/>
      <c r="BA997" s="27"/>
      <c r="BB997" s="27"/>
      <c r="BC997" s="27"/>
      <c r="BD997" s="27"/>
      <c r="BE997" s="27"/>
      <c r="BF997" s="27"/>
      <c r="BG997" s="27"/>
      <c r="BH997" s="27"/>
      <c r="BI997" s="27"/>
      <c r="BJ997" s="27"/>
      <c r="BK997" s="27"/>
    </row>
    <row r="998" ht="12.0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  <c r="AR998" s="27"/>
      <c r="AS998" s="27"/>
      <c r="AT998" s="27"/>
      <c r="AU998" s="27"/>
      <c r="AV998" s="27"/>
      <c r="AW998" s="27"/>
      <c r="AX998" s="27"/>
      <c r="AY998" s="27"/>
      <c r="AZ998" s="27"/>
      <c r="BA998" s="27"/>
      <c r="BB998" s="27"/>
      <c r="BC998" s="27"/>
      <c r="BD998" s="27"/>
      <c r="BE998" s="27"/>
      <c r="BF998" s="27"/>
      <c r="BG998" s="27"/>
      <c r="BH998" s="27"/>
      <c r="BI998" s="27"/>
      <c r="BJ998" s="27"/>
      <c r="BK998" s="27"/>
    </row>
    <row r="999" ht="12.0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  <c r="AR999" s="27"/>
      <c r="AS999" s="27"/>
      <c r="AT999" s="27"/>
      <c r="AU999" s="27"/>
      <c r="AV999" s="27"/>
      <c r="AW999" s="27"/>
      <c r="AX999" s="27"/>
      <c r="AY999" s="27"/>
      <c r="AZ999" s="27"/>
      <c r="BA999" s="27"/>
      <c r="BB999" s="27"/>
      <c r="BC999" s="27"/>
      <c r="BD999" s="27"/>
      <c r="BE999" s="27"/>
      <c r="BF999" s="27"/>
      <c r="BG999" s="27"/>
      <c r="BH999" s="27"/>
      <c r="BI999" s="27"/>
      <c r="BJ999" s="27"/>
      <c r="BK999" s="27"/>
    </row>
    <row r="1000" ht="12.0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  <c r="AR1000" s="27"/>
      <c r="AS1000" s="27"/>
      <c r="AT1000" s="27"/>
      <c r="AU1000" s="27"/>
      <c r="AV1000" s="27"/>
      <c r="AW1000" s="27"/>
      <c r="AX1000" s="27"/>
      <c r="AY1000" s="27"/>
      <c r="AZ1000" s="27"/>
      <c r="BA1000" s="27"/>
      <c r="BB1000" s="27"/>
      <c r="BC1000" s="27"/>
      <c r="BD1000" s="27"/>
      <c r="BE1000" s="27"/>
      <c r="BF1000" s="27"/>
      <c r="BG1000" s="27"/>
      <c r="BH1000" s="27"/>
      <c r="BI1000" s="27"/>
      <c r="BJ1000" s="27"/>
      <c r="BK1000" s="27"/>
    </row>
    <row r="1001" ht="12.0" customHeight="1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  <c r="AR1001" s="27"/>
      <c r="AS1001" s="27"/>
      <c r="AT1001" s="27"/>
      <c r="AU1001" s="27"/>
      <c r="AV1001" s="27"/>
      <c r="AW1001" s="27"/>
      <c r="AX1001" s="27"/>
      <c r="AY1001" s="27"/>
      <c r="AZ1001" s="27"/>
      <c r="BA1001" s="27"/>
      <c r="BB1001" s="27"/>
      <c r="BC1001" s="27"/>
      <c r="BD1001" s="27"/>
      <c r="BE1001" s="27"/>
      <c r="BF1001" s="27"/>
      <c r="BG1001" s="27"/>
      <c r="BH1001" s="27"/>
      <c r="BI1001" s="27"/>
      <c r="BJ1001" s="27"/>
      <c r="BK1001" s="27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2:BK42"/>
    <mergeCell ref="C50:BK50"/>
    <mergeCell ref="C49:BK49"/>
    <mergeCell ref="C54:BK54"/>
    <mergeCell ref="C27:BK27"/>
    <mergeCell ref="C30:BK30"/>
    <mergeCell ref="C35:BK35"/>
    <mergeCell ref="C38:BK38"/>
    <mergeCell ref="C39:BK39"/>
    <mergeCell ref="C26:BK26"/>
    <mergeCell ref="C34:BK34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0" t="s">
        <v>76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1" t="s">
        <v>77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2" t="s">
        <v>0</v>
      </c>
      <c r="B3" s="33" t="s">
        <v>78</v>
      </c>
      <c r="C3" s="33" t="s">
        <v>79</v>
      </c>
      <c r="D3" s="33" t="s">
        <v>80</v>
      </c>
      <c r="E3" s="33" t="s">
        <v>81</v>
      </c>
      <c r="F3" s="33" t="s">
        <v>47</v>
      </c>
      <c r="G3" s="33" t="s">
        <v>82</v>
      </c>
      <c r="H3" s="33" t="s">
        <v>83</v>
      </c>
      <c r="I3" s="33" t="s">
        <v>84</v>
      </c>
      <c r="J3" s="33" t="s">
        <v>85</v>
      </c>
      <c r="K3" s="33" t="s">
        <v>86</v>
      </c>
    </row>
    <row r="4" ht="12.0" customHeight="1">
      <c r="A4" s="34" t="s">
        <v>11</v>
      </c>
      <c r="B4" s="35" t="s">
        <v>87</v>
      </c>
      <c r="C4" s="36">
        <v>0.0</v>
      </c>
      <c r="D4" s="36">
        <v>0.0</v>
      </c>
      <c r="E4" s="36">
        <v>0.192227106</v>
      </c>
      <c r="F4" s="36">
        <v>0.0</v>
      </c>
      <c r="G4" s="36">
        <v>0.0</v>
      </c>
      <c r="H4" s="36">
        <v>0.0</v>
      </c>
      <c r="I4" s="36">
        <v>0.0</v>
      </c>
      <c r="J4" s="36">
        <f t="shared" ref="J4:J41" si="1">SUM(C4:I4)</f>
        <v>0.192227106</v>
      </c>
      <c r="K4" s="36">
        <v>0.001672757</v>
      </c>
    </row>
    <row r="5" ht="12.0" customHeight="1">
      <c r="A5" s="34" t="s">
        <v>12</v>
      </c>
      <c r="B5" s="35" t="s">
        <v>88</v>
      </c>
      <c r="C5" s="36">
        <v>0.259776509</v>
      </c>
      <c r="D5" s="36">
        <v>0.0</v>
      </c>
      <c r="E5" s="36">
        <v>46.19210508</v>
      </c>
      <c r="F5" s="36">
        <v>0.0</v>
      </c>
      <c r="G5" s="36">
        <v>0.0</v>
      </c>
      <c r="H5" s="36">
        <v>0.0</v>
      </c>
      <c r="I5" s="36">
        <v>0.0</v>
      </c>
      <c r="J5" s="36">
        <f t="shared" si="1"/>
        <v>46.45188159</v>
      </c>
      <c r="K5" s="36">
        <v>2.328306714</v>
      </c>
    </row>
    <row r="6" ht="12.0" customHeight="1">
      <c r="A6" s="34" t="s">
        <v>13</v>
      </c>
      <c r="B6" s="35" t="s">
        <v>89</v>
      </c>
      <c r="C6" s="36">
        <v>0.003208998</v>
      </c>
      <c r="D6" s="36">
        <v>0.0</v>
      </c>
      <c r="E6" s="36">
        <v>0.191091951</v>
      </c>
      <c r="F6" s="36">
        <v>0.0</v>
      </c>
      <c r="G6" s="36">
        <v>0.0</v>
      </c>
      <c r="H6" s="36">
        <v>0.0</v>
      </c>
      <c r="I6" s="36">
        <v>0.0</v>
      </c>
      <c r="J6" s="36">
        <f t="shared" si="1"/>
        <v>0.194300949</v>
      </c>
      <c r="K6" s="36">
        <v>0.006074603</v>
      </c>
    </row>
    <row r="7" ht="12.0" customHeight="1">
      <c r="A7" s="34" t="s">
        <v>14</v>
      </c>
      <c r="B7" s="35" t="s">
        <v>90</v>
      </c>
      <c r="C7" s="36">
        <v>0.025562599</v>
      </c>
      <c r="D7" s="36">
        <v>0.0</v>
      </c>
      <c r="E7" s="36">
        <v>4.785594825</v>
      </c>
      <c r="F7" s="36">
        <v>0.0</v>
      </c>
      <c r="G7" s="36">
        <v>0.0</v>
      </c>
      <c r="H7" s="36">
        <v>0.0</v>
      </c>
      <c r="I7" s="36">
        <v>0.0</v>
      </c>
      <c r="J7" s="36">
        <f t="shared" si="1"/>
        <v>4.811157424</v>
      </c>
      <c r="K7" s="36">
        <v>0.305197621</v>
      </c>
    </row>
    <row r="8" ht="12.0" customHeight="1">
      <c r="A8" s="34" t="s">
        <v>15</v>
      </c>
      <c r="B8" s="35" t="s">
        <v>91</v>
      </c>
      <c r="C8" s="36">
        <v>0.086185259</v>
      </c>
      <c r="D8" s="36">
        <v>0.0</v>
      </c>
      <c r="E8" s="36">
        <v>18.394297544</v>
      </c>
      <c r="F8" s="36">
        <v>0.0</v>
      </c>
      <c r="G8" s="36">
        <v>0.0</v>
      </c>
      <c r="H8" s="36">
        <v>0.0</v>
      </c>
      <c r="I8" s="36">
        <v>0.0</v>
      </c>
      <c r="J8" s="36">
        <f t="shared" si="1"/>
        <v>18.4804828</v>
      </c>
      <c r="K8" s="36">
        <v>0.984094157</v>
      </c>
    </row>
    <row r="9" ht="12.0" customHeight="1">
      <c r="A9" s="34" t="s">
        <v>92</v>
      </c>
      <c r="B9" s="35" t="s">
        <v>93</v>
      </c>
      <c r="C9" s="36">
        <v>0.020665641</v>
      </c>
      <c r="D9" s="36">
        <v>0.0</v>
      </c>
      <c r="E9" s="36">
        <v>3.960778314</v>
      </c>
      <c r="F9" s="36">
        <v>0.0</v>
      </c>
      <c r="G9" s="36">
        <v>0.0</v>
      </c>
      <c r="H9" s="36">
        <v>0.0</v>
      </c>
      <c r="I9" s="36">
        <v>0.0</v>
      </c>
      <c r="J9" s="36">
        <f t="shared" si="1"/>
        <v>3.981443955</v>
      </c>
      <c r="K9" s="36">
        <v>0.159824311</v>
      </c>
    </row>
    <row r="10" ht="12.0" customHeight="1">
      <c r="A10" s="34" t="s">
        <v>94</v>
      </c>
      <c r="B10" s="35" t="s">
        <v>95</v>
      </c>
      <c r="C10" s="36">
        <v>0.061811828</v>
      </c>
      <c r="D10" s="36">
        <v>0.0</v>
      </c>
      <c r="E10" s="36">
        <v>9.040541901</v>
      </c>
      <c r="F10" s="36">
        <v>0.0</v>
      </c>
      <c r="G10" s="36">
        <v>0.0</v>
      </c>
      <c r="H10" s="36">
        <v>0.0</v>
      </c>
      <c r="I10" s="36">
        <v>0.0</v>
      </c>
      <c r="J10" s="36">
        <f t="shared" si="1"/>
        <v>9.102353729</v>
      </c>
      <c r="K10" s="36">
        <v>0.494598184</v>
      </c>
    </row>
    <row r="11" ht="12.0" customHeight="1">
      <c r="A11" s="34" t="s">
        <v>96</v>
      </c>
      <c r="B11" s="35" t="s">
        <v>97</v>
      </c>
      <c r="C11" s="36">
        <v>0.463230685</v>
      </c>
      <c r="D11" s="36">
        <v>0.0</v>
      </c>
      <c r="E11" s="36">
        <v>0.121335874</v>
      </c>
      <c r="F11" s="36">
        <v>0.0</v>
      </c>
      <c r="G11" s="36">
        <v>0.0</v>
      </c>
      <c r="H11" s="36">
        <v>0.0</v>
      </c>
      <c r="I11" s="36">
        <v>0.0</v>
      </c>
      <c r="J11" s="36">
        <f t="shared" si="1"/>
        <v>0.584566559</v>
      </c>
      <c r="K11" s="36">
        <v>0.006403297</v>
      </c>
    </row>
    <row r="12" ht="12.0" customHeight="1">
      <c r="A12" s="34" t="s">
        <v>98</v>
      </c>
      <c r="B12" s="35" t="s">
        <v>99</v>
      </c>
      <c r="C12" s="36">
        <v>0.001012352</v>
      </c>
      <c r="D12" s="36">
        <v>0.0</v>
      </c>
      <c r="E12" s="36">
        <v>0.230485129</v>
      </c>
      <c r="F12" s="36">
        <v>0.0</v>
      </c>
      <c r="G12" s="36">
        <v>0.0</v>
      </c>
      <c r="H12" s="36">
        <v>0.0</v>
      </c>
      <c r="I12" s="36">
        <v>0.0</v>
      </c>
      <c r="J12" s="36">
        <f t="shared" si="1"/>
        <v>0.231497481</v>
      </c>
      <c r="K12" s="36">
        <v>0.017521963</v>
      </c>
    </row>
    <row r="13" ht="12.0" customHeight="1">
      <c r="A13" s="34" t="s">
        <v>100</v>
      </c>
      <c r="B13" s="35" t="s">
        <v>101</v>
      </c>
      <c r="C13" s="36">
        <v>0.009227058</v>
      </c>
      <c r="D13" s="36">
        <v>0.0</v>
      </c>
      <c r="E13" s="36">
        <v>3.749481182</v>
      </c>
      <c r="F13" s="36">
        <v>0.0</v>
      </c>
      <c r="G13" s="36">
        <v>0.0</v>
      </c>
      <c r="H13" s="36">
        <v>0.0</v>
      </c>
      <c r="I13" s="36">
        <v>0.0</v>
      </c>
      <c r="J13" s="36">
        <f t="shared" si="1"/>
        <v>3.75870824</v>
      </c>
      <c r="K13" s="36">
        <v>0.178765391</v>
      </c>
    </row>
    <row r="14" ht="12.0" customHeight="1">
      <c r="A14" s="34" t="s">
        <v>102</v>
      </c>
      <c r="B14" s="35" t="s">
        <v>103</v>
      </c>
      <c r="C14" s="36">
        <v>1.135497668</v>
      </c>
      <c r="D14" s="36">
        <v>0.0</v>
      </c>
      <c r="E14" s="36">
        <v>54.43855647</v>
      </c>
      <c r="F14" s="36">
        <v>0.0</v>
      </c>
      <c r="G14" s="36">
        <v>0.0</v>
      </c>
      <c r="H14" s="36">
        <v>0.0</v>
      </c>
      <c r="I14" s="36">
        <v>0.0</v>
      </c>
      <c r="J14" s="36">
        <f t="shared" si="1"/>
        <v>55.57405414</v>
      </c>
      <c r="K14" s="36">
        <v>2.874779458</v>
      </c>
    </row>
    <row r="15" ht="12.0" customHeight="1">
      <c r="A15" s="34" t="s">
        <v>104</v>
      </c>
      <c r="B15" s="35" t="s">
        <v>105</v>
      </c>
      <c r="C15" s="36">
        <v>0.85978969</v>
      </c>
      <c r="D15" s="36">
        <v>0.0</v>
      </c>
      <c r="E15" s="36">
        <v>46.795689594</v>
      </c>
      <c r="F15" s="36">
        <v>0.0</v>
      </c>
      <c r="G15" s="36">
        <v>0.0</v>
      </c>
      <c r="H15" s="36">
        <v>0.0</v>
      </c>
      <c r="I15" s="36">
        <v>0.0</v>
      </c>
      <c r="J15" s="36">
        <f t="shared" si="1"/>
        <v>47.65547928</v>
      </c>
      <c r="K15" s="36">
        <v>2.755485119</v>
      </c>
    </row>
    <row r="16" ht="12.0" customHeight="1">
      <c r="A16" s="34" t="s">
        <v>106</v>
      </c>
      <c r="B16" s="35" t="s">
        <v>107</v>
      </c>
      <c r="C16" s="36">
        <v>0.021919902</v>
      </c>
      <c r="D16" s="36">
        <v>0.0</v>
      </c>
      <c r="E16" s="36">
        <v>4.057508944</v>
      </c>
      <c r="F16" s="36">
        <v>0.0</v>
      </c>
      <c r="G16" s="36">
        <v>0.0</v>
      </c>
      <c r="H16" s="36">
        <v>0.0</v>
      </c>
      <c r="I16" s="36">
        <v>0.0</v>
      </c>
      <c r="J16" s="36">
        <f t="shared" si="1"/>
        <v>4.079428846</v>
      </c>
      <c r="K16" s="36">
        <v>0.557744011</v>
      </c>
    </row>
    <row r="17" ht="12.0" customHeight="1">
      <c r="A17" s="34" t="s">
        <v>108</v>
      </c>
      <c r="B17" s="35" t="s">
        <v>109</v>
      </c>
      <c r="C17" s="36">
        <v>0.033235228</v>
      </c>
      <c r="D17" s="36">
        <v>0.0</v>
      </c>
      <c r="E17" s="36">
        <v>1.604568633</v>
      </c>
      <c r="F17" s="36">
        <v>0.0</v>
      </c>
      <c r="G17" s="36">
        <v>0.0</v>
      </c>
      <c r="H17" s="36">
        <v>0.0</v>
      </c>
      <c r="I17" s="36">
        <v>0.0</v>
      </c>
      <c r="J17" s="36">
        <f t="shared" si="1"/>
        <v>1.637803861</v>
      </c>
      <c r="K17" s="36">
        <v>0.12693929</v>
      </c>
    </row>
    <row r="18" ht="12.0" customHeight="1">
      <c r="A18" s="34" t="s">
        <v>110</v>
      </c>
      <c r="B18" s="35" t="s">
        <v>111</v>
      </c>
      <c r="C18" s="36">
        <v>0.030629356</v>
      </c>
      <c r="D18" s="36">
        <v>0.0</v>
      </c>
      <c r="E18" s="36">
        <v>8.726164389</v>
      </c>
      <c r="F18" s="36">
        <v>0.0</v>
      </c>
      <c r="G18" s="36">
        <v>0.0</v>
      </c>
      <c r="H18" s="36">
        <v>0.0</v>
      </c>
      <c r="I18" s="36">
        <v>0.0</v>
      </c>
      <c r="J18" s="36">
        <f t="shared" si="1"/>
        <v>8.756793745</v>
      </c>
      <c r="K18" s="36">
        <v>0.233186011</v>
      </c>
    </row>
    <row r="19" ht="12.0" customHeight="1">
      <c r="A19" s="34" t="s">
        <v>112</v>
      </c>
      <c r="B19" s="35" t="s">
        <v>113</v>
      </c>
      <c r="C19" s="36">
        <v>65.424786109</v>
      </c>
      <c r="D19" s="36">
        <v>0.0</v>
      </c>
      <c r="E19" s="36">
        <v>228.028360425</v>
      </c>
      <c r="F19" s="36">
        <v>0.0</v>
      </c>
      <c r="G19" s="36">
        <v>0.0</v>
      </c>
      <c r="H19" s="36">
        <v>0.0</v>
      </c>
      <c r="I19" s="36">
        <v>0.0</v>
      </c>
      <c r="J19" s="36">
        <f t="shared" si="1"/>
        <v>293.4531465</v>
      </c>
      <c r="K19" s="36">
        <v>13.814531482</v>
      </c>
    </row>
    <row r="20" ht="12.0" customHeight="1">
      <c r="A20" s="34" t="s">
        <v>114</v>
      </c>
      <c r="B20" s="35" t="s">
        <v>115</v>
      </c>
      <c r="C20" s="36">
        <v>0.398141389</v>
      </c>
      <c r="D20" s="36">
        <v>0.0</v>
      </c>
      <c r="E20" s="36">
        <v>45.902090587</v>
      </c>
      <c r="F20" s="36">
        <v>0.0</v>
      </c>
      <c r="G20" s="36">
        <v>0.0</v>
      </c>
      <c r="H20" s="36">
        <v>0.0</v>
      </c>
      <c r="I20" s="36">
        <v>0.0</v>
      </c>
      <c r="J20" s="36">
        <f t="shared" si="1"/>
        <v>46.30023198</v>
      </c>
      <c r="K20" s="36">
        <v>2.808387857</v>
      </c>
    </row>
    <row r="21" ht="12.0" customHeight="1">
      <c r="A21" s="34" t="s">
        <v>116</v>
      </c>
      <c r="B21" s="35" t="s">
        <v>117</v>
      </c>
      <c r="C21" s="36">
        <v>0.0</v>
      </c>
      <c r="D21" s="36">
        <v>0.0</v>
      </c>
      <c r="E21" s="36">
        <v>0.0</v>
      </c>
      <c r="F21" s="36">
        <v>0.0</v>
      </c>
      <c r="G21" s="36">
        <v>0.0</v>
      </c>
      <c r="H21" s="36">
        <v>0.0</v>
      </c>
      <c r="I21" s="36">
        <v>0.0</v>
      </c>
      <c r="J21" s="36">
        <f t="shared" si="1"/>
        <v>0</v>
      </c>
      <c r="K21" s="36">
        <v>0.0</v>
      </c>
    </row>
    <row r="22" ht="12.0" customHeight="1">
      <c r="A22" s="34" t="s">
        <v>118</v>
      </c>
      <c r="B22" s="35" t="s">
        <v>119</v>
      </c>
      <c r="C22" s="36">
        <v>0.0</v>
      </c>
      <c r="D22" s="36">
        <v>0.0</v>
      </c>
      <c r="E22" s="36">
        <v>0.0</v>
      </c>
      <c r="F22" s="36">
        <v>0.0</v>
      </c>
      <c r="G22" s="36">
        <v>0.0</v>
      </c>
      <c r="H22" s="36">
        <v>0.0</v>
      </c>
      <c r="I22" s="36">
        <v>0.0</v>
      </c>
      <c r="J22" s="36">
        <f t="shared" si="1"/>
        <v>0</v>
      </c>
      <c r="K22" s="36">
        <v>0.0</v>
      </c>
    </row>
    <row r="23" ht="12.0" customHeight="1">
      <c r="A23" s="34" t="s">
        <v>120</v>
      </c>
      <c r="B23" s="35" t="s">
        <v>121</v>
      </c>
      <c r="C23" s="36">
        <v>0.412001348</v>
      </c>
      <c r="D23" s="36">
        <v>0.0</v>
      </c>
      <c r="E23" s="36">
        <v>27.669026819</v>
      </c>
      <c r="F23" s="36">
        <v>0.0</v>
      </c>
      <c r="G23" s="36">
        <v>0.0</v>
      </c>
      <c r="H23" s="36">
        <v>0.0</v>
      </c>
      <c r="I23" s="36">
        <v>0.0</v>
      </c>
      <c r="J23" s="36">
        <f t="shared" si="1"/>
        <v>28.08102817</v>
      </c>
      <c r="K23" s="36">
        <v>1.567289697</v>
      </c>
    </row>
    <row r="24" ht="12.0" customHeight="1">
      <c r="A24" s="34" t="s">
        <v>122</v>
      </c>
      <c r="B24" s="35" t="s">
        <v>123</v>
      </c>
      <c r="C24" s="36">
        <v>12.131242914</v>
      </c>
      <c r="D24" s="36">
        <v>0.0</v>
      </c>
      <c r="E24" s="36">
        <v>218.505213702</v>
      </c>
      <c r="F24" s="36">
        <v>0.0</v>
      </c>
      <c r="G24" s="36">
        <v>0.0</v>
      </c>
      <c r="H24" s="36">
        <v>2.23558818</v>
      </c>
      <c r="I24" s="36">
        <v>0.732358062</v>
      </c>
      <c r="J24" s="36">
        <f t="shared" si="1"/>
        <v>233.6044029</v>
      </c>
      <c r="K24" s="36">
        <v>11.61137042</v>
      </c>
    </row>
    <row r="25" ht="12.0" customHeight="1">
      <c r="A25" s="34" t="s">
        <v>124</v>
      </c>
      <c r="B25" s="35" t="s">
        <v>125</v>
      </c>
      <c r="C25" s="36">
        <v>0.001154863</v>
      </c>
      <c r="D25" s="36">
        <v>0.0</v>
      </c>
      <c r="E25" s="36">
        <v>0.324280642</v>
      </c>
      <c r="F25" s="36">
        <v>0.0</v>
      </c>
      <c r="G25" s="36">
        <v>0.0</v>
      </c>
      <c r="H25" s="36">
        <v>0.0</v>
      </c>
      <c r="I25" s="36">
        <v>0.0</v>
      </c>
      <c r="J25" s="36">
        <f t="shared" si="1"/>
        <v>0.325435505</v>
      </c>
      <c r="K25" s="36">
        <v>0.022944903</v>
      </c>
    </row>
    <row r="26" ht="12.0" customHeight="1">
      <c r="A26" s="34" t="s">
        <v>126</v>
      </c>
      <c r="B26" s="35" t="s">
        <v>127</v>
      </c>
      <c r="C26" s="36">
        <v>2.59277E-4</v>
      </c>
      <c r="D26" s="36">
        <v>0.0</v>
      </c>
      <c r="E26" s="36">
        <v>0.40409772</v>
      </c>
      <c r="F26" s="36">
        <v>0.0</v>
      </c>
      <c r="G26" s="36">
        <v>0.0</v>
      </c>
      <c r="H26" s="36">
        <v>0.0</v>
      </c>
      <c r="I26" s="36">
        <v>0.0</v>
      </c>
      <c r="J26" s="36">
        <f t="shared" si="1"/>
        <v>0.404356997</v>
      </c>
      <c r="K26" s="36">
        <v>0.029283255</v>
      </c>
    </row>
    <row r="27" ht="12.0" customHeight="1">
      <c r="A27" s="34" t="s">
        <v>128</v>
      </c>
      <c r="B27" s="35" t="s">
        <v>129</v>
      </c>
      <c r="C27" s="36">
        <v>0.0</v>
      </c>
      <c r="D27" s="36">
        <v>0.0</v>
      </c>
      <c r="E27" s="36">
        <v>0.042953045</v>
      </c>
      <c r="F27" s="36">
        <v>0.0</v>
      </c>
      <c r="G27" s="36">
        <v>0.0</v>
      </c>
      <c r="H27" s="36">
        <v>0.0</v>
      </c>
      <c r="I27" s="36">
        <v>0.0</v>
      </c>
      <c r="J27" s="36">
        <f t="shared" si="1"/>
        <v>0.042953045</v>
      </c>
      <c r="K27" s="36">
        <v>2.80065E-4</v>
      </c>
    </row>
    <row r="28" ht="12.0" customHeight="1">
      <c r="A28" s="34" t="s">
        <v>130</v>
      </c>
      <c r="B28" s="35" t="s">
        <v>131</v>
      </c>
      <c r="C28" s="36">
        <v>0.0</v>
      </c>
      <c r="D28" s="36">
        <v>0.0</v>
      </c>
      <c r="E28" s="36">
        <v>0.130107045</v>
      </c>
      <c r="F28" s="36">
        <v>0.0</v>
      </c>
      <c r="G28" s="36">
        <v>0.0</v>
      </c>
      <c r="H28" s="36">
        <v>0.0</v>
      </c>
      <c r="I28" s="36">
        <v>0.0</v>
      </c>
      <c r="J28" s="36">
        <f t="shared" si="1"/>
        <v>0.130107045</v>
      </c>
      <c r="K28" s="36">
        <v>0.002387937</v>
      </c>
    </row>
    <row r="29" ht="12.0" customHeight="1">
      <c r="A29" s="34" t="s">
        <v>132</v>
      </c>
      <c r="B29" s="35" t="s">
        <v>133</v>
      </c>
      <c r="C29" s="36">
        <v>0.45790637</v>
      </c>
      <c r="D29" s="36">
        <v>0.0</v>
      </c>
      <c r="E29" s="36">
        <v>67.268466916</v>
      </c>
      <c r="F29" s="36">
        <v>0.0</v>
      </c>
      <c r="G29" s="36">
        <v>0.0</v>
      </c>
      <c r="H29" s="36">
        <v>0.0</v>
      </c>
      <c r="I29" s="36">
        <v>0.0</v>
      </c>
      <c r="J29" s="36">
        <f t="shared" si="1"/>
        <v>67.72637329</v>
      </c>
      <c r="K29" s="36">
        <v>3.682241164</v>
      </c>
    </row>
    <row r="30" ht="12.0" customHeight="1">
      <c r="A30" s="34" t="s">
        <v>134</v>
      </c>
      <c r="B30" s="35" t="s">
        <v>135</v>
      </c>
      <c r="C30" s="36">
        <v>0.028511577</v>
      </c>
      <c r="D30" s="36">
        <v>0.0</v>
      </c>
      <c r="E30" s="36">
        <v>8.825015229</v>
      </c>
      <c r="F30" s="36">
        <v>0.0</v>
      </c>
      <c r="G30" s="36">
        <v>0.0</v>
      </c>
      <c r="H30" s="36">
        <v>0.0</v>
      </c>
      <c r="I30" s="36">
        <v>0.0</v>
      </c>
      <c r="J30" s="36">
        <f t="shared" si="1"/>
        <v>8.853526806</v>
      </c>
      <c r="K30" s="36">
        <v>0.28927116</v>
      </c>
    </row>
    <row r="31" ht="12.0" customHeight="1">
      <c r="A31" s="34" t="s">
        <v>136</v>
      </c>
      <c r="B31" s="35" t="s">
        <v>43</v>
      </c>
      <c r="C31" s="36">
        <v>0.558209757</v>
      </c>
      <c r="D31" s="36">
        <v>0.0</v>
      </c>
      <c r="E31" s="36">
        <v>55.196893536</v>
      </c>
      <c r="F31" s="36">
        <v>0.0</v>
      </c>
      <c r="G31" s="36">
        <v>0.0</v>
      </c>
      <c r="H31" s="36">
        <v>311.734020139</v>
      </c>
      <c r="I31" s="36">
        <v>4867.551236945</v>
      </c>
      <c r="J31" s="36">
        <f t="shared" si="1"/>
        <v>5235.04036</v>
      </c>
      <c r="K31" s="36">
        <v>3.668256687</v>
      </c>
    </row>
    <row r="32" ht="12.0" customHeight="1">
      <c r="A32" s="34" t="s">
        <v>137</v>
      </c>
      <c r="B32" s="35" t="s">
        <v>138</v>
      </c>
      <c r="C32" s="36">
        <v>0.013823933</v>
      </c>
      <c r="D32" s="36">
        <v>0.0</v>
      </c>
      <c r="E32" s="36">
        <v>3.562609991</v>
      </c>
      <c r="F32" s="36">
        <v>0.0</v>
      </c>
      <c r="G32" s="36">
        <v>0.0</v>
      </c>
      <c r="H32" s="36">
        <v>0.0</v>
      </c>
      <c r="I32" s="36">
        <v>0.0</v>
      </c>
      <c r="J32" s="36">
        <f t="shared" si="1"/>
        <v>3.576433924</v>
      </c>
      <c r="K32" s="36">
        <v>0.097787688</v>
      </c>
    </row>
    <row r="33" ht="12.0" customHeight="1">
      <c r="A33" s="34" t="s">
        <v>139</v>
      </c>
      <c r="B33" s="35" t="s">
        <v>140</v>
      </c>
      <c r="C33" s="36">
        <v>0.03158933</v>
      </c>
      <c r="D33" s="36">
        <v>0.0</v>
      </c>
      <c r="E33" s="36">
        <v>16.513440766</v>
      </c>
      <c r="F33" s="36">
        <v>0.0</v>
      </c>
      <c r="G33" s="36">
        <v>0.0</v>
      </c>
      <c r="H33" s="36">
        <v>0.0</v>
      </c>
      <c r="I33" s="36">
        <v>0.0</v>
      </c>
      <c r="J33" s="36">
        <f t="shared" si="1"/>
        <v>16.5450301</v>
      </c>
      <c r="K33" s="36">
        <v>1.337152756</v>
      </c>
    </row>
    <row r="34" ht="12.0" customHeight="1">
      <c r="A34" s="34" t="s">
        <v>141</v>
      </c>
      <c r="B34" s="35" t="s">
        <v>142</v>
      </c>
      <c r="C34" s="36">
        <v>0.163857072</v>
      </c>
      <c r="D34" s="36">
        <v>0.0</v>
      </c>
      <c r="E34" s="36">
        <v>36.180225581</v>
      </c>
      <c r="F34" s="36">
        <v>0.0</v>
      </c>
      <c r="G34" s="36">
        <v>0.0</v>
      </c>
      <c r="H34" s="36">
        <v>0.0</v>
      </c>
      <c r="I34" s="36">
        <v>0.0</v>
      </c>
      <c r="J34" s="36">
        <f t="shared" si="1"/>
        <v>36.34408265</v>
      </c>
      <c r="K34" s="36">
        <v>1.478585223</v>
      </c>
    </row>
    <row r="35" ht="12.0" customHeight="1">
      <c r="A35" s="34" t="s">
        <v>143</v>
      </c>
      <c r="B35" s="35" t="s">
        <v>144</v>
      </c>
      <c r="C35" s="36">
        <v>0.0</v>
      </c>
      <c r="D35" s="36">
        <v>0.0</v>
      </c>
      <c r="E35" s="36">
        <v>1.576225076</v>
      </c>
      <c r="F35" s="36">
        <v>0.0</v>
      </c>
      <c r="G35" s="36">
        <v>0.0</v>
      </c>
      <c r="H35" s="36">
        <v>0.0</v>
      </c>
      <c r="I35" s="36">
        <v>0.0</v>
      </c>
      <c r="J35" s="36">
        <f t="shared" si="1"/>
        <v>1.576225076</v>
      </c>
      <c r="K35" s="36">
        <v>0.02049726</v>
      </c>
    </row>
    <row r="36" ht="12.0" customHeight="1">
      <c r="A36" s="34" t="s">
        <v>145</v>
      </c>
      <c r="B36" s="35" t="s">
        <v>146</v>
      </c>
      <c r="C36" s="36">
        <v>0.940266794</v>
      </c>
      <c r="D36" s="36">
        <v>0.0</v>
      </c>
      <c r="E36" s="36">
        <v>149.250676751</v>
      </c>
      <c r="F36" s="36">
        <v>0.0</v>
      </c>
      <c r="G36" s="36">
        <v>0.0</v>
      </c>
      <c r="H36" s="36">
        <v>0.0</v>
      </c>
      <c r="I36" s="36">
        <v>0.0</v>
      </c>
      <c r="J36" s="36">
        <f t="shared" si="1"/>
        <v>150.1909435</v>
      </c>
      <c r="K36" s="36">
        <v>6.650628736</v>
      </c>
    </row>
    <row r="37" ht="12.0" customHeight="1">
      <c r="A37" s="34" t="s">
        <v>147</v>
      </c>
      <c r="B37" s="35" t="s">
        <v>148</v>
      </c>
      <c r="C37" s="36">
        <v>0.046471063</v>
      </c>
      <c r="D37" s="36">
        <v>0.0</v>
      </c>
      <c r="E37" s="36">
        <v>28.263944985</v>
      </c>
      <c r="F37" s="36">
        <v>0.0</v>
      </c>
      <c r="G37" s="36">
        <v>0.0</v>
      </c>
      <c r="H37" s="36">
        <v>0.0</v>
      </c>
      <c r="I37" s="36">
        <v>0.0</v>
      </c>
      <c r="J37" s="36">
        <f t="shared" si="1"/>
        <v>28.31041605</v>
      </c>
      <c r="K37" s="36">
        <v>0.803146137</v>
      </c>
    </row>
    <row r="38" ht="12.0" customHeight="1">
      <c r="A38" s="34" t="s">
        <v>149</v>
      </c>
      <c r="B38" s="35" t="s">
        <v>150</v>
      </c>
      <c r="C38" s="36">
        <v>3.57275E-4</v>
      </c>
      <c r="D38" s="36">
        <v>0.0</v>
      </c>
      <c r="E38" s="36">
        <v>0.59174666</v>
      </c>
      <c r="F38" s="36">
        <v>0.0</v>
      </c>
      <c r="G38" s="36">
        <v>0.0</v>
      </c>
      <c r="H38" s="36">
        <v>0.0</v>
      </c>
      <c r="I38" s="36">
        <v>0.0</v>
      </c>
      <c r="J38" s="36">
        <f t="shared" si="1"/>
        <v>0.592103935</v>
      </c>
      <c r="K38" s="36">
        <v>0.047440767</v>
      </c>
    </row>
    <row r="39" ht="12.0" customHeight="1">
      <c r="A39" s="34" t="s">
        <v>151</v>
      </c>
      <c r="B39" s="35" t="s">
        <v>152</v>
      </c>
      <c r="C39" s="36">
        <v>0.642193381</v>
      </c>
      <c r="D39" s="36">
        <v>0.0</v>
      </c>
      <c r="E39" s="36">
        <v>73.733739461</v>
      </c>
      <c r="F39" s="36">
        <v>0.0</v>
      </c>
      <c r="G39" s="36">
        <v>0.0</v>
      </c>
      <c r="H39" s="36">
        <v>0.0</v>
      </c>
      <c r="I39" s="36">
        <v>0.0</v>
      </c>
      <c r="J39" s="36">
        <f t="shared" si="1"/>
        <v>74.37593284</v>
      </c>
      <c r="K39" s="36">
        <v>4.200766435</v>
      </c>
    </row>
    <row r="40" ht="12.0" customHeight="1">
      <c r="A40" s="34" t="s">
        <v>153</v>
      </c>
      <c r="B40" s="35" t="s">
        <v>154</v>
      </c>
      <c r="C40" s="36">
        <v>0.0294678</v>
      </c>
      <c r="D40" s="36">
        <v>0.0</v>
      </c>
      <c r="E40" s="36">
        <v>6.201359489</v>
      </c>
      <c r="F40" s="36">
        <v>0.0</v>
      </c>
      <c r="G40" s="36">
        <v>0.0</v>
      </c>
      <c r="H40" s="36">
        <v>0.0</v>
      </c>
      <c r="I40" s="36">
        <v>0.0</v>
      </c>
      <c r="J40" s="36">
        <f t="shared" si="1"/>
        <v>6.230827289</v>
      </c>
      <c r="K40" s="36">
        <v>0.162203643</v>
      </c>
    </row>
    <row r="41" ht="12.0" customHeight="1">
      <c r="A41" s="34">
        <v>38.0</v>
      </c>
      <c r="B41" s="35" t="s">
        <v>155</v>
      </c>
      <c r="C41" s="36">
        <v>0.156079043</v>
      </c>
      <c r="D41" s="36">
        <v>0.0</v>
      </c>
      <c r="E41" s="36">
        <v>37.449377472</v>
      </c>
      <c r="F41" s="36">
        <v>0.0</v>
      </c>
      <c r="G41" s="36">
        <v>0.0</v>
      </c>
      <c r="H41" s="36">
        <v>0.0</v>
      </c>
      <c r="I41" s="36">
        <v>0.743057661</v>
      </c>
      <c r="J41" s="36">
        <f t="shared" si="1"/>
        <v>38.34851418</v>
      </c>
      <c r="K41" s="36">
        <v>2.220150167</v>
      </c>
    </row>
    <row r="42" ht="12.0" customHeight="1">
      <c r="A42" s="37" t="s">
        <v>156</v>
      </c>
      <c r="B42" s="38"/>
      <c r="C42" s="39">
        <v>84.45</v>
      </c>
      <c r="D42" s="40">
        <v>0.0</v>
      </c>
      <c r="E42" s="39">
        <v>1208.1</v>
      </c>
      <c r="F42" s="40">
        <v>0.0</v>
      </c>
      <c r="G42" s="40">
        <v>0.0</v>
      </c>
      <c r="H42" s="39">
        <v>313.97</v>
      </c>
      <c r="I42" s="39">
        <v>4869.03</v>
      </c>
      <c r="J42" s="39">
        <v>6475.54</v>
      </c>
      <c r="K42" s="39">
        <v>65.55</v>
      </c>
    </row>
    <row r="43" ht="12.0" customHeight="1">
      <c r="A43" s="41" t="s">
        <v>157</v>
      </c>
      <c r="B43" s="42"/>
      <c r="C43" s="42"/>
      <c r="D43" s="42"/>
      <c r="E43" s="42"/>
      <c r="F43" s="42"/>
      <c r="G43" s="42"/>
      <c r="H43" s="42"/>
      <c r="I43" s="42"/>
      <c r="J43" s="42"/>
      <c r="K43" s="43"/>
    </row>
    <row r="44" ht="12.0" customHeight="1">
      <c r="A44" s="44"/>
      <c r="B44" s="45"/>
      <c r="C44" s="45"/>
      <c r="D44" s="45"/>
      <c r="E44" s="45"/>
      <c r="F44" s="45"/>
      <c r="G44" s="45"/>
      <c r="H44" s="45"/>
      <c r="I44" s="45"/>
      <c r="J44" s="45"/>
      <c r="K44" s="46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